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5" windowWidth="19080" windowHeight="10410" activeTab="0"/>
  </bookViews>
  <sheets>
    <sheet name="прил. 1 201" sheetId="1" r:id="rId1"/>
    <sheet name="Приложение" sheetId="2" state="hidden" r:id="rId2"/>
  </sheets>
  <definedNames>
    <definedName name="_xlnm.Print_Area" localSheetId="0">'прил. 1 201'!$A$1:$P$116</definedName>
    <definedName name="_xlnm.Print_Area" localSheetId="1">'Приложение'!$A$1:$D$41</definedName>
    <definedName name="Приложение">'Приложение'!$A$1:$D$41</definedName>
  </definedNames>
  <calcPr fullCalcOnLoad="1"/>
</workbook>
</file>

<file path=xl/comments1.xml><?xml version="1.0" encoding="utf-8"?>
<comments xmlns="http://schemas.openxmlformats.org/spreadsheetml/2006/main">
  <authors>
    <author>bondar</author>
    <author>bondar </author>
    <author>Admin</author>
  </authors>
  <commentList>
    <comment ref="J2" authorId="0">
      <text>
        <r>
          <rPr>
            <sz val="11"/>
            <rFont val="Times New Roman"/>
            <family val="1"/>
          </rPr>
          <t>При заполнении отчетности необходимо вводить данные 
в ячейки с голубой заливкой.</t>
        </r>
      </text>
    </comment>
    <comment ref="A12" authorId="1">
      <text>
        <r>
          <rPr>
            <sz val="11"/>
            <rFont val="Times New Roman"/>
            <family val="1"/>
          </rPr>
          <t>Показатели бухгалтерской отчетности приводятся в миллионах белорусских рублей в целых числах.</t>
        </r>
      </text>
    </comment>
    <comment ref="L20" authorId="1">
      <text>
        <r>
          <rPr>
            <sz val="11"/>
            <rFont val="Times New Roman"/>
            <family val="1"/>
          </rPr>
          <t>В графе 4 «На 31 декабря 20__ г.» бухгалтерского баланса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«На ________ 20__ года» предыдущего
года (заключительный баланс), за исключением случаев, установленных законодательством.</t>
        </r>
      </text>
    </comment>
    <comment ref="A21" authorId="1">
      <text>
        <r>
          <rPr>
            <sz val="11"/>
            <rFont val="Times New Roman"/>
            <family val="1"/>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text>
    </comment>
    <comment ref="A46" authorId="1">
      <text>
        <r>
          <rPr>
            <sz val="11"/>
            <rFont val="Times New Roman"/>
            <family val="1"/>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налогов по приобретенным товарам, работам, услугам, краткосрочной дебиторской задолженности, краткосрочных финансовых вложений, 
денежных средств и их эквивалентов,
 прочих краткосрочных активов.</t>
        </r>
      </text>
    </comment>
    <comment ref="A72" authorId="1">
      <text>
        <r>
          <rPr>
            <sz val="11"/>
            <rFont val="Times New Roman"/>
            <family val="1"/>
          </rPr>
          <t>В разделе III «Собственный капитал» приводится информация о величине собственного капитала организации.</t>
        </r>
      </text>
    </comment>
    <comment ref="A82" authorId="1">
      <text>
        <r>
          <rPr>
            <sz val="11"/>
            <rFont val="Times New Roman"/>
            <family val="1"/>
          </rPr>
          <t>В разделе IV «Долгосрочные обязательства» приводится информация о долгосрочных обязательствах организации, погашение которых ожидается более чем через 12 месяцев после отчетной даты.</t>
        </r>
      </text>
    </comment>
    <comment ref="A92" authorId="1">
      <text>
        <r>
          <rPr>
            <sz val="11"/>
            <rFont val="Times New Roman"/>
            <family val="1"/>
          </rPr>
          <t>В разделе V «Краткосрочные обязательства» приводится информация о краткосрочных обязательствах организации, погашение которых ожидается в течение 12 месяцев после отчетной даты.</t>
        </r>
      </text>
    </comment>
    <comment ref="G63" authorId="2">
      <text>
        <r>
          <rPr>
            <b/>
            <sz val="8"/>
            <rFont val="Tahoma"/>
            <family val="2"/>
          </rPr>
          <t>Admin:</t>
        </r>
        <r>
          <rPr>
            <sz val="8"/>
            <rFont val="Tahoma"/>
            <family val="2"/>
          </rPr>
          <t xml:space="preserve">
займ товарный</t>
        </r>
      </text>
    </comment>
  </commentList>
</comments>
</file>

<file path=xl/sharedStrings.xml><?xml version="1.0" encoding="utf-8"?>
<sst xmlns="http://schemas.openxmlformats.org/spreadsheetml/2006/main" count="173" uniqueCount="153">
  <si>
    <t>БУХГАЛТЕРСКИЙ БАЛАНС</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</si>
  <si>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</si>
  <si>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</si>
  <si>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</si>
  <si>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</si>
  <si>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</si>
  <si>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</si>
  <si>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</si>
  <si>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</si>
  <si>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</si>
  <si>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</si>
  <si>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</si>
  <si>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</si>
  <si>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I. ДОЛГОСРОЧНЫЕ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</si>
  <si>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</si>
  <si>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</si>
  <si>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</si>
  <si>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</si>
  <si>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</si>
  <si>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</si>
  <si>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</si>
  <si>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</si>
  <si>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</si>
  <si>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</si>
  <si>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</si>
  <si>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</si>
  <si>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</si>
  <si>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</si>
  <si>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</si>
  <si>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</si>
  <si>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</si>
  <si>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</si>
  <si>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</si>
  <si>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</si>
  <si>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</si>
  <si>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</si>
  <si>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</si>
  <si>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</si>
  <si>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</si>
  <si>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</si>
  <si>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</si>
  <si>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</si>
  <si>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</si>
  <si>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</si>
  <si>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</si>
  <si>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</si>
  <si>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</si>
  <si>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</si>
  <si>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</si>
  <si>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</si>
  <si>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</si>
  <si>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</si>
  <si>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</si>
  <si>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</si>
  <si>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</si>
  <si>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</si>
  <si>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ИТОГО по разделу V</t>
  </si>
  <si>
    <t>На</t>
  </si>
  <si>
    <t>на</t>
  </si>
  <si>
    <t xml:space="preserve">        в том числе:</t>
  </si>
  <si>
    <t xml:space="preserve">    инвестиционная недвижимость</t>
  </si>
  <si>
    <t xml:space="preserve">    предметы финансовой аренды (лизинга)</t>
  </si>
  <si>
    <t xml:space="preserve">    прочие доходные вложения в материальные активы</t>
  </si>
  <si>
    <t xml:space="preserve">    животные на выращивании и откорме</t>
  </si>
  <si>
    <t xml:space="preserve">    материалы</t>
  </si>
  <si>
    <t xml:space="preserve">    незавершенное производство</t>
  </si>
  <si>
    <t xml:space="preserve">    готовая продукция и товары</t>
  </si>
  <si>
    <t xml:space="preserve">    товары отгруженные</t>
  </si>
  <si>
    <t xml:space="preserve">    прочие запасы</t>
  </si>
  <si>
    <t xml:space="preserve">    поставщикам, подрядчикам, исполнителям</t>
  </si>
  <si>
    <t xml:space="preserve">    по авансам полученным</t>
  </si>
  <si>
    <t xml:space="preserve">    по налогам и сборам</t>
  </si>
  <si>
    <t xml:space="preserve">    по социальному страхованию и обеспечению</t>
  </si>
  <si>
    <t xml:space="preserve">    по оплате труда</t>
  </si>
  <si>
    <t xml:space="preserve">    по лизинговым платежам</t>
  </si>
  <si>
    <t xml:space="preserve">    собственнику имущества (учредителям, участникам)</t>
  </si>
  <si>
    <t xml:space="preserve">    прочим кредиторам</t>
  </si>
  <si>
    <t>Сельское хозяйство, охота и лесное хозяйство, 011–015</t>
  </si>
  <si>
    <t>Сельское хозяйство, охота и лесное хозяйство, 020</t>
  </si>
  <si>
    <t>Рыболовство, рыбоводство, 050</t>
  </si>
  <si>
    <t>Горнодобывающая промышленность, 101-141, 143-145</t>
  </si>
  <si>
    <t>Горнодобывающая промышленность, 142</t>
  </si>
  <si>
    <t>Обрабатывающая промышленность, 152–153, 159–160</t>
  </si>
  <si>
    <t>Обрабатывающая промышленность, 151, 154–158</t>
  </si>
  <si>
    <t>Обрабатывающая промышленность, 171–193</t>
  </si>
  <si>
    <t>Обрабатывающая промышленность, 201–212</t>
  </si>
  <si>
    <t>Обрабатывающая промышленность, 221</t>
  </si>
  <si>
    <t>Обрабатывающая промышленность, 222–223</t>
  </si>
  <si>
    <t>Обрабатывающая промышленность, 231–252</t>
  </si>
  <si>
    <t>Обрабатывающая промышленность, 261–268</t>
  </si>
  <si>
    <t>Обрабатывающая промышленность, 271–275</t>
  </si>
  <si>
    <t>Обрабатывающая промышленность, 281</t>
  </si>
  <si>
    <t>Обрабатывающая промышленность, 282–287</t>
  </si>
  <si>
    <t>Обрабатывающая промышленность, 291–292, 294–297</t>
  </si>
  <si>
    <t>Обрабатывающая промышленность, 293</t>
  </si>
  <si>
    <t>Обрабатывающая промышленность, 300–355</t>
  </si>
  <si>
    <t>Обрабатывающая промышленность, 361–372</t>
  </si>
  <si>
    <t>Производство и распределение электроэнергии, газа и воды, 401</t>
  </si>
  <si>
    <t>Производство и распределение электроэнергии, газа и воды, 402</t>
  </si>
  <si>
    <t>Производство и распределение электроэнергии, газа и воды, 403</t>
  </si>
  <si>
    <t>Производство и распределение электроэнергии, газа и воды, 410</t>
  </si>
  <si>
    <t>Строительство, 451–455</t>
  </si>
  <si>
    <t>Торговля, ремонт автомобилей, бытовых изделий и предметов личного пользования, 501–519, 521–527</t>
  </si>
  <si>
    <t>Гостиницы и рестораны, 551–552</t>
  </si>
  <si>
    <t>Гостиницы и рестораны, 553–555</t>
  </si>
  <si>
    <t>Транспорт и связь, 601–634</t>
  </si>
  <si>
    <t>Транспорт и связь, 641</t>
  </si>
  <si>
    <t>Транспорт и связь, 642</t>
  </si>
  <si>
    <t>Предоставление коммунальных, социальных и персональных услуг, 900, 911–921</t>
  </si>
  <si>
    <t>Предоставление коммунальных, социальных и персональных услуг, 922</t>
  </si>
  <si>
    <t>Предоставление коммунальных, социальных и персональных услуг, 923–927, 930</t>
  </si>
  <si>
    <t>Прочие виды экономической деятельности </t>
  </si>
  <si>
    <t>Операции с недвижимым имуществом, аренда и предоставление услуг потребителям, 731–732</t>
  </si>
  <si>
    <t>Операции с недвижимым имуществом, аренда и предоставление услуг потребителям, 721–726</t>
  </si>
  <si>
    <t>Операции с недвижимым имуществом, аренда и предоставление услуг потребителям, 711–714</t>
  </si>
  <si>
    <t>Операции с недвижимым имуществом, аренда и предоставление услуг потребителям, 701–703</t>
  </si>
  <si>
    <t>Операции с недвижимым имуществом, аренда и предоставление услуг потребителям, 741–742</t>
  </si>
  <si>
    <t xml:space="preserve"> Операции с недвижимым имуществом, аренда и предоставление услуг потребителям, 743–748</t>
  </si>
  <si>
    <t>Министерство архитектуры и строительства</t>
  </si>
  <si>
    <t>Производство цемента</t>
  </si>
  <si>
    <t>213640, Могилевская обл., г.Костюковичи</t>
  </si>
  <si>
    <t>Открытое акционерное общество "Белорусский цементный завод"</t>
  </si>
  <si>
    <t>Основные средства:</t>
  </si>
  <si>
    <t xml:space="preserve">      первоначальная стоимость</t>
  </si>
  <si>
    <t xml:space="preserve">      амортизация</t>
  </si>
  <si>
    <t xml:space="preserve">      остаточная стоимость</t>
  </si>
  <si>
    <t>из не остаточная стоимость ОС переданных ОАО по договору безвозмездного пользования</t>
  </si>
  <si>
    <t>Нематериальные активы:</t>
  </si>
  <si>
    <t>110а</t>
  </si>
  <si>
    <t>Доходные вложения в материальные активы:</t>
  </si>
  <si>
    <t>251а</t>
  </si>
  <si>
    <t xml:space="preserve">       по налогам и сборам в бюджет</t>
  </si>
  <si>
    <t xml:space="preserve">       в т.ч.денежные средства на депозитных счетах  </t>
  </si>
  <si>
    <t xml:space="preserve">       в т.ч.недостачи и потери </t>
  </si>
  <si>
    <t xml:space="preserve">          в т.ч. инновационного фонда Минстройархитектуры</t>
  </si>
  <si>
    <t xml:space="preserve">          из нее инновационному фонду Минстройархитектуры</t>
  </si>
  <si>
    <t>633а</t>
  </si>
  <si>
    <t xml:space="preserve">             в бюджет</t>
  </si>
  <si>
    <t>637а</t>
  </si>
  <si>
    <t>637б</t>
  </si>
  <si>
    <t xml:space="preserve">         из нее инновационного фонда Минстройархитектуры</t>
  </si>
  <si>
    <t>20/1</t>
  </si>
  <si>
    <t>Открытое акционерное общество</t>
  </si>
  <si>
    <t xml:space="preserve">    авансовые поступления в счет вкладов в уставный капитал</t>
  </si>
  <si>
    <t xml:space="preserve">     инвестиционного фонда</t>
  </si>
  <si>
    <t xml:space="preserve"> в т.ч.инвестиционному фонду Минстройархитектуры</t>
  </si>
  <si>
    <t>638а</t>
  </si>
  <si>
    <t>в т.ч. курсовые разницы</t>
  </si>
  <si>
    <t>тыс.руб.</t>
  </si>
  <si>
    <t xml:space="preserve">Приложение 1
к Национальному стандарту 
бухгалтерского отчета и отчетности
"Индивидульная бухгалтерская отчетность"
</t>
  </si>
  <si>
    <t>на 31 декабря 2019г.</t>
  </si>
  <si>
    <t>31 декабря 2020 г.</t>
  </si>
  <si>
    <t>в том числе курсовые разницы</t>
  </si>
</sst>
</file>

<file path=xl/styles.xml><?xml version="1.0" encoding="utf-8"?>
<styleSheet xmlns="http://schemas.openxmlformats.org/spreadsheetml/2006/main">
  <numFmts count="42">
    <numFmt numFmtId="5" formatCode="#,##0\ &quot;Br&quot;;\-#,##0\ &quot;Br&quot;"/>
    <numFmt numFmtId="6" formatCode="#,##0\ &quot;Br&quot;;[Red]\-#,##0\ &quot;Br&quot;"/>
    <numFmt numFmtId="7" formatCode="#,##0.00\ &quot;Br&quot;;\-#,##0.00\ &quot;Br&quot;"/>
    <numFmt numFmtId="8" formatCode="#,##0.00\ &quot;Br&quot;;[Red]\-#,##0.00\ &quot;Br&quot;"/>
    <numFmt numFmtId="42" formatCode="_-* #,##0\ &quot;Br&quot;_-;\-* #,##0\ &quot;Br&quot;_-;_-* &quot;-&quot;\ &quot;Br&quot;_-;_-@_-"/>
    <numFmt numFmtId="41" formatCode="_-* #,##0\ _B_r_-;\-* #,##0\ _B_r_-;_-* &quot;-&quot;\ _B_r_-;_-@_-"/>
    <numFmt numFmtId="44" formatCode="_-* #,##0.00\ &quot;Br&quot;_-;\-* #,##0.00\ &quot;Br&quot;_-;_-* &quot;-&quot;??\ &quot;Br&quot;_-;_-@_-"/>
    <numFmt numFmtId="43" formatCode="_-* #,##0.00\ _B_r_-;\-* #,##0.00\ _B_r_-;_-* &quot;-&quot;??\ _B_r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F800]dddd\,\ mmmm\ dd\,\ yyyy"/>
    <numFmt numFmtId="179" formatCode="_(* #,##0_);_(* \-#,##0_);_(* &quot;-&quot;??_);_(@_)"/>
    <numFmt numFmtId="180" formatCode="_(* #,##0_);\(* \-#,##0\);_(* &quot;-&quot;??_);_(@_)"/>
    <numFmt numFmtId="181" formatCode="_(#,##0_);\(\-#,##0\);_(* &quot;-&quot;??_);_(@_)"/>
    <numFmt numFmtId="182" formatCode="_(#,##0_);\(#,##0\);_(* &quot;-&quot;??_);_(@_)"/>
    <numFmt numFmtId="183" formatCode="[$-FC19]d\ mmmm\ yyyy\ &quot;года&quot;"/>
    <numFmt numFmtId="184" formatCode="dd\ mmmm"/>
    <numFmt numFmtId="185" formatCode="[$-F800]dddd\,\ mmmm\ dd"/>
    <numFmt numFmtId="186" formatCode="[$-FC19]d\ mmmm"/>
    <numFmt numFmtId="187" formatCode="[$-FC19]\ yyyy\ &quot;года&quot;"/>
    <numFmt numFmtId="188" formatCode="mmmm"/>
    <numFmt numFmtId="189" formatCode="_(_#\ ##0\);\(#,##0\);_(* &quot;-&quot;??_);_(@_)"/>
    <numFmt numFmtId="190" formatCode="\(#,##0\);\(#,##0\);_(* &quot;-&quot;??_);_(@_)"/>
    <numFmt numFmtId="191" formatCode="00"/>
    <numFmt numFmtId="192" formatCode="0.0"/>
    <numFmt numFmtId="193" formatCode="_-* #,##0.0_р_._-;\-* #,##0.0_р_._-;_-* &quot;-&quot;??_р_._-;_-@_-"/>
    <numFmt numFmtId="194" formatCode="_-* #,##0_р_._-;\-* #,##0_р_._-;_-* &quot;-&quot;??_р_._-;_-@_-"/>
    <numFmt numFmtId="195" formatCode="_(#,##0.0_);\(#,##0.0\);_(* &quot;-&quot;??_);_(@_)"/>
    <numFmt numFmtId="196" formatCode="_(#,##0.00_);\(#,##0.00\);_(* &quot;-&quot;??_);_(@_)"/>
    <numFmt numFmtId="197" formatCode="_-* #,##0.000_р_._-;\-* #,##0.000_р_._-;_-* &quot;-&quot;??_р_._-;_-@_-"/>
  </numFmts>
  <fonts count="49">
    <font>
      <sz val="11"/>
      <name val="Times New Roman"/>
      <family val="0"/>
    </font>
    <font>
      <u val="single"/>
      <sz val="11"/>
      <color indexed="12"/>
      <name val="Times New Roman"/>
      <family val="1"/>
    </font>
    <font>
      <sz val="10.5"/>
      <name val="Times New Roman"/>
      <family val="1"/>
    </font>
    <font>
      <u val="single"/>
      <sz val="11"/>
      <color indexed="36"/>
      <name val="Times New Roman"/>
      <family val="1"/>
    </font>
    <font>
      <sz val="14"/>
      <name val="Times New Roman"/>
      <family val="1"/>
    </font>
    <font>
      <b/>
      <sz val="14"/>
      <name val="Times New Roman"/>
      <family val="1"/>
    </font>
    <font>
      <i/>
      <sz val="14"/>
      <name val="Times New Roman"/>
      <family val="1"/>
    </font>
    <font>
      <sz val="8"/>
      <name val="Tahoma"/>
      <family val="2"/>
    </font>
    <font>
      <b/>
      <sz val="8"/>
      <name val="Tahoma"/>
      <family val="2"/>
    </font>
    <font>
      <b/>
      <sz val="14"/>
      <color indexed="18"/>
      <name val="Times New Roman"/>
      <family val="1"/>
    </font>
    <font>
      <sz val="14"/>
      <color indexed="12"/>
      <name val="Times New Roman"/>
      <family val="1"/>
    </font>
    <font>
      <sz val="14"/>
      <color indexed="10"/>
      <name val="Times New Roman"/>
      <family val="1"/>
    </font>
    <font>
      <b/>
      <sz val="18"/>
      <name val="Times New Roman"/>
      <family val="1"/>
    </font>
    <font>
      <sz val="14"/>
      <color indexed="4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indexed="45"/>
        <bgColor indexed="64"/>
      </patternFill>
    </fill>
    <fill>
      <patternFill patternType="solid">
        <fgColor indexed="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05">
    <xf numFmtId="0" fontId="0" fillId="0" borderId="0" xfId="0" applyAlignment="1">
      <alignment/>
    </xf>
    <xf numFmtId="0" fontId="2" fillId="33" borderId="0" xfId="0" applyFont="1" applyFill="1" applyAlignment="1">
      <alignment/>
    </xf>
    <xf numFmtId="0" fontId="2" fillId="33" borderId="0" xfId="0" applyFont="1" applyFill="1" applyBorder="1" applyAlignment="1">
      <alignment/>
    </xf>
    <xf numFmtId="0" fontId="2" fillId="34" borderId="10" xfId="0" applyFont="1" applyFill="1" applyBorder="1" applyAlignment="1">
      <alignment horizontal="center" vertical="top" wrapText="1"/>
    </xf>
    <xf numFmtId="0" fontId="2" fillId="34" borderId="11" xfId="0" applyFont="1" applyFill="1" applyBorder="1" applyAlignment="1">
      <alignment horizontal="center" vertical="top" wrapText="1"/>
    </xf>
    <xf numFmtId="192" fontId="2" fillId="34" borderId="11" xfId="0" applyNumberFormat="1" applyFont="1" applyFill="1" applyBorder="1" applyAlignment="1">
      <alignment horizontal="center" vertical="top" wrapText="1"/>
    </xf>
    <xf numFmtId="192" fontId="2" fillId="34" borderId="10" xfId="0" applyNumberFormat="1" applyFont="1" applyFill="1" applyBorder="1" applyAlignment="1">
      <alignment horizontal="center" vertical="top" wrapText="1"/>
    </xf>
    <xf numFmtId="0" fontId="2" fillId="34" borderId="10" xfId="0" applyFont="1" applyFill="1" applyBorder="1" applyAlignment="1">
      <alignment/>
    </xf>
    <xf numFmtId="0" fontId="2" fillId="34" borderId="12" xfId="0" applyFont="1" applyFill="1" applyBorder="1" applyAlignment="1">
      <alignment horizontal="left" vertical="top" wrapText="1"/>
    </xf>
    <xf numFmtId="0" fontId="2" fillId="34" borderId="10" xfId="0" applyFont="1" applyFill="1" applyBorder="1" applyAlignment="1">
      <alignment horizontal="left" vertical="top" wrapText="1"/>
    </xf>
    <xf numFmtId="0" fontId="2" fillId="34" borderId="10" xfId="0" applyFont="1" applyFill="1" applyBorder="1" applyAlignment="1">
      <alignment vertical="top"/>
    </xf>
    <xf numFmtId="0" fontId="4" fillId="0" borderId="0" xfId="0" applyFont="1" applyFill="1" applyAlignment="1">
      <alignment/>
    </xf>
    <xf numFmtId="0" fontId="4" fillId="0" borderId="0" xfId="0" applyFont="1" applyFill="1" applyAlignment="1">
      <alignment wrapText="1"/>
    </xf>
    <xf numFmtId="0" fontId="4" fillId="0" borderId="0" xfId="0" applyFont="1" applyFill="1" applyAlignment="1">
      <alignment horizontal="center" wrapText="1"/>
    </xf>
    <xf numFmtId="0" fontId="5" fillId="0" borderId="13" xfId="0" applyFont="1" applyFill="1" applyBorder="1" applyAlignment="1">
      <alignment horizontal="center" wrapText="1"/>
    </xf>
    <xf numFmtId="0" fontId="6" fillId="0" borderId="0" xfId="0" applyFont="1" applyFill="1" applyAlignment="1">
      <alignment wrapText="1"/>
    </xf>
    <xf numFmtId="0" fontId="4" fillId="0" borderId="0" xfId="0" applyFont="1" applyFill="1" applyAlignment="1">
      <alignment horizontal="center"/>
    </xf>
    <xf numFmtId="0" fontId="4" fillId="33" borderId="0" xfId="0" applyFont="1" applyFill="1" applyAlignment="1">
      <alignment/>
    </xf>
    <xf numFmtId="0" fontId="4" fillId="0" borderId="0" xfId="0" applyFont="1" applyFill="1" applyAlignment="1">
      <alignment horizontal="right" wrapText="1"/>
    </xf>
    <xf numFmtId="0" fontId="4" fillId="0" borderId="12" xfId="0" applyFont="1" applyFill="1" applyBorder="1" applyAlignment="1">
      <alignment horizontal="center" wrapText="1"/>
    </xf>
    <xf numFmtId="0" fontId="5" fillId="0" borderId="13" xfId="0" applyFont="1" applyFill="1" applyBorder="1" applyAlignment="1">
      <alignment wrapText="1"/>
    </xf>
    <xf numFmtId="0" fontId="4" fillId="0" borderId="10" xfId="0" applyFont="1" applyFill="1" applyBorder="1" applyAlignment="1">
      <alignment horizontal="center" wrapText="1"/>
    </xf>
    <xf numFmtId="0" fontId="4" fillId="0" borderId="14" xfId="0" applyFont="1" applyFill="1" applyBorder="1" applyAlignment="1">
      <alignment horizontal="center" wrapText="1"/>
    </xf>
    <xf numFmtId="0" fontId="4" fillId="0" borderId="15" xfId="0" applyFont="1" applyFill="1" applyBorder="1" applyAlignment="1">
      <alignment wrapText="1"/>
    </xf>
    <xf numFmtId="0" fontId="5" fillId="0" borderId="12" xfId="0" applyFont="1" applyFill="1" applyBorder="1" applyAlignment="1">
      <alignment horizontal="center" wrapText="1"/>
    </xf>
    <xf numFmtId="0" fontId="4" fillId="0" borderId="0" xfId="0" applyFont="1" applyFill="1" applyBorder="1" applyAlignment="1">
      <alignment horizontal="center"/>
    </xf>
    <xf numFmtId="0" fontId="5" fillId="0" borderId="10" xfId="0" applyFont="1" applyFill="1" applyBorder="1" applyAlignment="1">
      <alignment horizont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0" xfId="0" applyFont="1" applyFill="1" applyBorder="1" applyAlignment="1">
      <alignment/>
    </xf>
    <xf numFmtId="0" fontId="10" fillId="0" borderId="10" xfId="0" applyFont="1" applyFill="1" applyBorder="1" applyAlignment="1">
      <alignment horizontal="center" wrapText="1"/>
    </xf>
    <xf numFmtId="0" fontId="4" fillId="0" borderId="15" xfId="0" applyFont="1" applyFill="1" applyBorder="1" applyAlignment="1">
      <alignment vertical="center" wrapText="1"/>
    </xf>
    <xf numFmtId="0" fontId="4" fillId="35" borderId="0" xfId="0" applyFont="1" applyFill="1" applyAlignment="1">
      <alignment/>
    </xf>
    <xf numFmtId="0" fontId="4" fillId="36" borderId="0" xfId="0" applyFont="1" applyFill="1" applyAlignment="1">
      <alignment/>
    </xf>
    <xf numFmtId="0" fontId="11" fillId="0" borderId="10" xfId="0" applyFont="1" applyFill="1" applyBorder="1" applyAlignment="1">
      <alignment horizontal="center" wrapText="1"/>
    </xf>
    <xf numFmtId="0" fontId="10" fillId="0" borderId="12" xfId="0" applyFont="1" applyFill="1" applyBorder="1" applyAlignment="1">
      <alignment horizontal="center" wrapText="1"/>
    </xf>
    <xf numFmtId="194" fontId="4" fillId="0" borderId="15" xfId="0" applyNumberFormat="1" applyFont="1" applyFill="1" applyBorder="1" applyAlignment="1">
      <alignment horizontal="left" wrapText="1"/>
    </xf>
    <xf numFmtId="194" fontId="4" fillId="0" borderId="13" xfId="0" applyNumberFormat="1" applyFont="1" applyFill="1" applyBorder="1" applyAlignment="1">
      <alignment horizontal="left" wrapText="1"/>
    </xf>
    <xf numFmtId="194" fontId="4" fillId="0" borderId="11" xfId="0" applyNumberFormat="1" applyFont="1" applyFill="1" applyBorder="1" applyAlignment="1">
      <alignment horizontal="left" wrapText="1"/>
    </xf>
    <xf numFmtId="0" fontId="4" fillId="0" borderId="15" xfId="0" applyFont="1" applyFill="1" applyBorder="1" applyAlignment="1">
      <alignment horizontal="center" wrapText="1"/>
    </xf>
    <xf numFmtId="0" fontId="4" fillId="0" borderId="13" xfId="0" applyFont="1" applyFill="1" applyBorder="1" applyAlignment="1">
      <alignment horizontal="center" wrapText="1"/>
    </xf>
    <xf numFmtId="0" fontId="4" fillId="0" borderId="11" xfId="0" applyFont="1" applyFill="1" applyBorder="1" applyAlignment="1">
      <alignment horizontal="center" wrapText="1"/>
    </xf>
    <xf numFmtId="194" fontId="4" fillId="0" borderId="15" xfId="0" applyNumberFormat="1" applyFont="1" applyFill="1" applyBorder="1" applyAlignment="1">
      <alignment horizontal="left"/>
    </xf>
    <xf numFmtId="194" fontId="4" fillId="0" borderId="13" xfId="0" applyNumberFormat="1" applyFont="1" applyFill="1" applyBorder="1" applyAlignment="1">
      <alignment horizontal="left"/>
    </xf>
    <xf numFmtId="194" fontId="4" fillId="0" borderId="11" xfId="0" applyNumberFormat="1" applyFont="1" applyFill="1" applyBorder="1" applyAlignment="1">
      <alignment horizontal="left"/>
    </xf>
    <xf numFmtId="0" fontId="4" fillId="0" borderId="15" xfId="0" applyFont="1" applyFill="1" applyBorder="1" applyAlignment="1">
      <alignment horizontal="left" wrapText="1"/>
    </xf>
    <xf numFmtId="0" fontId="4" fillId="0" borderId="13" xfId="0" applyFont="1" applyFill="1" applyBorder="1" applyAlignment="1">
      <alignment horizontal="left" wrapText="1"/>
    </xf>
    <xf numFmtId="0" fontId="4" fillId="0" borderId="11" xfId="0" applyFont="1" applyFill="1" applyBorder="1" applyAlignment="1">
      <alignment horizontal="left" wrapText="1"/>
    </xf>
    <xf numFmtId="0" fontId="4" fillId="0" borderId="16" xfId="0" applyFont="1" applyFill="1" applyBorder="1" applyAlignment="1">
      <alignment horizontal="center" wrapText="1"/>
    </xf>
    <xf numFmtId="0" fontId="4" fillId="0" borderId="17" xfId="0" applyFont="1" applyFill="1" applyBorder="1" applyAlignment="1">
      <alignment horizontal="center" wrapText="1"/>
    </xf>
    <xf numFmtId="0" fontId="4" fillId="0" borderId="18" xfId="0" applyFont="1" applyFill="1" applyBorder="1" applyAlignment="1">
      <alignment horizontal="center" wrapText="1"/>
    </xf>
    <xf numFmtId="0" fontId="5" fillId="0" borderId="15" xfId="0" applyFont="1" applyFill="1" applyBorder="1" applyAlignment="1">
      <alignment horizontal="left" wrapText="1"/>
    </xf>
    <xf numFmtId="0" fontId="5" fillId="0" borderId="13" xfId="0" applyFont="1" applyFill="1" applyBorder="1" applyAlignment="1">
      <alignment horizontal="left" wrapText="1"/>
    </xf>
    <xf numFmtId="0" fontId="5" fillId="0" borderId="11" xfId="0" applyFont="1" applyFill="1" applyBorder="1" applyAlignment="1">
      <alignment horizontal="left" wrapText="1"/>
    </xf>
    <xf numFmtId="0" fontId="4" fillId="0" borderId="10" xfId="0" applyFont="1" applyFill="1" applyBorder="1" applyAlignment="1">
      <alignment horizontal="left" wrapText="1"/>
    </xf>
    <xf numFmtId="194" fontId="10" fillId="0" borderId="15" xfId="0" applyNumberFormat="1" applyFont="1" applyFill="1" applyBorder="1" applyAlignment="1">
      <alignment horizontal="left" wrapText="1"/>
    </xf>
    <xf numFmtId="194" fontId="10" fillId="0" borderId="13" xfId="0" applyNumberFormat="1" applyFont="1" applyFill="1" applyBorder="1" applyAlignment="1">
      <alignment horizontal="left" wrapText="1"/>
    </xf>
    <xf numFmtId="194" fontId="10" fillId="0" borderId="11" xfId="0" applyNumberFormat="1" applyFont="1" applyFill="1" applyBorder="1" applyAlignment="1">
      <alignment horizontal="left" wrapText="1"/>
    </xf>
    <xf numFmtId="0" fontId="4" fillId="0" borderId="19" xfId="0" applyFont="1" applyFill="1" applyBorder="1" applyAlignment="1">
      <alignment horizontal="left" wrapText="1"/>
    </xf>
    <xf numFmtId="0" fontId="4" fillId="0" borderId="20" xfId="0" applyFont="1" applyFill="1" applyBorder="1" applyAlignment="1">
      <alignment horizontal="left" wrapText="1"/>
    </xf>
    <xf numFmtId="0" fontId="4" fillId="0" borderId="21" xfId="0" applyFont="1" applyFill="1" applyBorder="1" applyAlignment="1">
      <alignment horizontal="left" wrapText="1"/>
    </xf>
    <xf numFmtId="0" fontId="5" fillId="0" borderId="10" xfId="0" applyFont="1" applyFill="1" applyBorder="1" applyAlignment="1">
      <alignment horizontal="left" wrapText="1"/>
    </xf>
    <xf numFmtId="0" fontId="4" fillId="0" borderId="15" xfId="43" applyNumberFormat="1" applyFont="1" applyFill="1" applyBorder="1" applyAlignment="1">
      <alignment horizontal="center" vertical="center" wrapText="1"/>
    </xf>
    <xf numFmtId="0" fontId="4" fillId="0" borderId="13" xfId="43" applyNumberFormat="1" applyFont="1" applyFill="1" applyBorder="1" applyAlignment="1">
      <alignment horizontal="center" vertical="center" wrapText="1"/>
    </xf>
    <xf numFmtId="0" fontId="4" fillId="0" borderId="11" xfId="43" applyNumberFormat="1" applyFont="1" applyFill="1" applyBorder="1" applyAlignment="1">
      <alignment horizontal="center" vertical="center" wrapText="1"/>
    </xf>
    <xf numFmtId="186" fontId="4" fillId="0" borderId="13" xfId="0" applyNumberFormat="1" applyFont="1" applyFill="1" applyBorder="1" applyAlignment="1">
      <alignment horizontal="left" vertical="center" wrapText="1"/>
    </xf>
    <xf numFmtId="186" fontId="4" fillId="0" borderId="11" xfId="0" applyNumberFormat="1" applyFont="1" applyFill="1" applyBorder="1" applyAlignment="1">
      <alignment horizontal="left" vertical="center" wrapText="1"/>
    </xf>
    <xf numFmtId="0" fontId="5" fillId="0" borderId="16" xfId="0" applyFont="1" applyFill="1" applyBorder="1" applyAlignment="1">
      <alignment horizontal="left" wrapText="1"/>
    </xf>
    <xf numFmtId="0" fontId="5" fillId="0" borderId="17" xfId="0" applyFont="1" applyFill="1" applyBorder="1" applyAlignment="1">
      <alignment horizontal="left" wrapText="1"/>
    </xf>
    <xf numFmtId="0" fontId="5" fillId="0" borderId="18" xfId="0" applyFont="1" applyFill="1" applyBorder="1" applyAlignment="1">
      <alignment horizontal="left" wrapText="1"/>
    </xf>
    <xf numFmtId="194" fontId="5" fillId="0" borderId="16" xfId="0" applyNumberFormat="1" applyFont="1" applyFill="1" applyBorder="1" applyAlignment="1">
      <alignment horizontal="left" wrapText="1"/>
    </xf>
    <xf numFmtId="194" fontId="5" fillId="0" borderId="17" xfId="0" applyNumberFormat="1" applyFont="1" applyFill="1" applyBorder="1" applyAlignment="1">
      <alignment horizontal="left" wrapText="1"/>
    </xf>
    <xf numFmtId="194" fontId="5" fillId="0" borderId="18" xfId="0" applyNumberFormat="1" applyFont="1" applyFill="1" applyBorder="1" applyAlignment="1">
      <alignment horizontal="left" wrapText="1"/>
    </xf>
    <xf numFmtId="194" fontId="10" fillId="0" borderId="19" xfId="0" applyNumberFormat="1" applyFont="1" applyFill="1" applyBorder="1" applyAlignment="1">
      <alignment horizontal="left" wrapText="1"/>
    </xf>
    <xf numFmtId="194" fontId="10" fillId="0" borderId="20" xfId="0" applyNumberFormat="1" applyFont="1" applyFill="1" applyBorder="1" applyAlignment="1">
      <alignment horizontal="left" wrapText="1"/>
    </xf>
    <xf numFmtId="194" fontId="10" fillId="0" borderId="21" xfId="0" applyNumberFormat="1" applyFont="1" applyFill="1" applyBorder="1" applyAlignment="1">
      <alignment horizontal="left" wrapText="1"/>
    </xf>
    <xf numFmtId="0" fontId="4" fillId="0" borderId="0" xfId="0" applyFont="1" applyFill="1" applyAlignment="1">
      <alignment horizontal="left" vertical="top" wrapText="1"/>
    </xf>
    <xf numFmtId="0" fontId="9" fillId="0" borderId="0" xfId="0" applyFont="1" applyFill="1" applyAlignment="1">
      <alignment horizontal="center" wrapText="1"/>
    </xf>
    <xf numFmtId="0" fontId="4" fillId="0" borderId="20" xfId="0" applyFont="1" applyFill="1" applyBorder="1" applyAlignment="1">
      <alignment wrapText="1"/>
    </xf>
    <xf numFmtId="0" fontId="4" fillId="0" borderId="0" xfId="0" applyFont="1" applyFill="1" applyBorder="1" applyAlignment="1">
      <alignment wrapText="1"/>
    </xf>
    <xf numFmtId="183" fontId="4" fillId="0" borderId="20" xfId="0" applyNumberFormat="1" applyFont="1" applyFill="1" applyBorder="1" applyAlignment="1">
      <alignment horizontal="center" wrapText="1"/>
    </xf>
    <xf numFmtId="49" fontId="12" fillId="0" borderId="0" xfId="0" applyNumberFormat="1" applyFont="1" applyFill="1" applyAlignment="1">
      <alignment horizontal="center" wrapText="1"/>
    </xf>
    <xf numFmtId="183"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14" fontId="4" fillId="0" borderId="15" xfId="0" applyNumberFormat="1" applyFont="1" applyFill="1" applyBorder="1" applyAlignment="1">
      <alignment horizontal="center" wrapText="1"/>
    </xf>
    <xf numFmtId="14" fontId="4" fillId="0" borderId="13" xfId="0" applyNumberFormat="1" applyFont="1" applyFill="1" applyBorder="1" applyAlignment="1">
      <alignment horizontal="center" wrapText="1"/>
    </xf>
    <xf numFmtId="14" fontId="4" fillId="0" borderId="11" xfId="0" applyNumberFormat="1" applyFont="1" applyFill="1" applyBorder="1" applyAlignment="1">
      <alignment horizontal="center" wrapText="1"/>
    </xf>
    <xf numFmtId="180" fontId="5" fillId="0" borderId="13" xfId="0" applyNumberFormat="1" applyFont="1" applyFill="1" applyBorder="1" applyAlignment="1">
      <alignment horizontal="center" wrapText="1"/>
    </xf>
    <xf numFmtId="180" fontId="5" fillId="0" borderId="11" xfId="0" applyNumberFormat="1" applyFont="1" applyFill="1" applyBorder="1" applyAlignment="1">
      <alignment horizontal="center" wrapText="1"/>
    </xf>
    <xf numFmtId="0" fontId="4" fillId="0" borderId="15" xfId="0" applyFont="1" applyFill="1" applyBorder="1" applyAlignment="1">
      <alignment horizontal="center" vertical="center" wrapText="1"/>
    </xf>
    <xf numFmtId="0" fontId="5" fillId="0" borderId="13" xfId="0" applyFont="1" applyFill="1" applyBorder="1" applyAlignment="1">
      <alignment horizontal="center" wrapText="1"/>
    </xf>
    <xf numFmtId="182" fontId="10" fillId="0" borderId="15" xfId="0" applyNumberFormat="1" applyFont="1" applyFill="1" applyBorder="1" applyAlignment="1">
      <alignment horizontal="right" wrapText="1"/>
    </xf>
    <xf numFmtId="182" fontId="10" fillId="0" borderId="13" xfId="0" applyNumberFormat="1" applyFont="1" applyFill="1" applyBorder="1" applyAlignment="1">
      <alignment horizontal="right" wrapText="1"/>
    </xf>
    <xf numFmtId="182" fontId="10" fillId="0" borderId="11" xfId="0" applyNumberFormat="1" applyFont="1" applyFill="1" applyBorder="1" applyAlignment="1">
      <alignment horizontal="right" wrapText="1"/>
    </xf>
    <xf numFmtId="194" fontId="13" fillId="0" borderId="15" xfId="0" applyNumberFormat="1" applyFont="1" applyFill="1" applyBorder="1" applyAlignment="1">
      <alignment horizontal="left"/>
    </xf>
    <xf numFmtId="194" fontId="13" fillId="0" borderId="13" xfId="0" applyNumberFormat="1" applyFont="1" applyFill="1" applyBorder="1" applyAlignment="1">
      <alignment horizontal="left"/>
    </xf>
    <xf numFmtId="194" fontId="13" fillId="0" borderId="11" xfId="0" applyNumberFormat="1" applyFont="1" applyFill="1" applyBorder="1" applyAlignment="1">
      <alignment horizontal="left"/>
    </xf>
    <xf numFmtId="182" fontId="5" fillId="0" borderId="13" xfId="0" applyNumberFormat="1" applyFont="1" applyFill="1" applyBorder="1" applyAlignment="1">
      <alignment horizontal="center" wrapText="1"/>
    </xf>
    <xf numFmtId="182" fontId="5" fillId="0" borderId="11" xfId="0" applyNumberFormat="1" applyFont="1" applyFill="1" applyBorder="1" applyAlignment="1">
      <alignment horizontal="center" wrapText="1"/>
    </xf>
    <xf numFmtId="0" fontId="5" fillId="0" borderId="11" xfId="0" applyFont="1" applyFill="1" applyBorder="1" applyAlignment="1">
      <alignment horizontal="center" wrapText="1"/>
    </xf>
    <xf numFmtId="182" fontId="4" fillId="0" borderId="0" xfId="0" applyNumberFormat="1" applyFont="1" applyFill="1" applyBorder="1" applyAlignment="1">
      <alignment horizontal="center" wrapText="1"/>
    </xf>
    <xf numFmtId="0" fontId="4" fillId="0" borderId="0" xfId="0" applyFont="1" applyFill="1" applyBorder="1" applyAlignment="1">
      <alignment horizontal="center"/>
    </xf>
    <xf numFmtId="182" fontId="10" fillId="0" borderId="0" xfId="0" applyNumberFormat="1"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tabColor indexed="44"/>
  </sheetPr>
  <dimension ref="A1:P152"/>
  <sheetViews>
    <sheetView tabSelected="1" zoomScale="80" zoomScaleNormal="80" zoomScalePageLayoutView="0" workbookViewId="0" topLeftCell="A106">
      <pane xSplit="16" topLeftCell="Q1" activePane="topRight" state="frozen"/>
      <selection pane="topLeft" activeCell="A16" sqref="A16"/>
      <selection pane="topRight" activeCell="A117" sqref="A117:IV122"/>
    </sheetView>
  </sheetViews>
  <sheetFormatPr defaultColWidth="9.140625" defaultRowHeight="15"/>
  <cols>
    <col min="1" max="1" width="14.57421875" style="11" customWidth="1"/>
    <col min="2" max="2" width="13.28125" style="11" customWidth="1"/>
    <col min="3" max="3" width="12.140625" style="11" customWidth="1"/>
    <col min="4" max="4" width="16.00390625" style="11" customWidth="1"/>
    <col min="5" max="5" width="17.57421875" style="11" customWidth="1"/>
    <col min="6" max="6" width="7.57421875" style="11" customWidth="1"/>
    <col min="7" max="7" width="6.00390625" style="16" customWidth="1"/>
    <col min="8" max="8" width="5.140625" style="16" customWidth="1"/>
    <col min="9" max="9" width="4.421875" style="16" customWidth="1"/>
    <col min="10" max="10" width="5.00390625" style="16" customWidth="1"/>
    <col min="11" max="11" width="7.28125" style="16" customWidth="1"/>
    <col min="12" max="12" width="4.7109375" style="11" customWidth="1"/>
    <col min="13" max="13" width="3.7109375" style="11" customWidth="1"/>
    <col min="14" max="14" width="4.421875" style="11" customWidth="1"/>
    <col min="15" max="15" width="6.421875" style="11" customWidth="1"/>
    <col min="16" max="16" width="11.28125" style="11" customWidth="1"/>
    <col min="17" max="16384" width="9.140625" style="17" customWidth="1"/>
  </cols>
  <sheetData>
    <row r="1" spans="1:6" ht="26.25" customHeight="1">
      <c r="A1" s="12"/>
      <c r="B1" s="12"/>
      <c r="C1" s="12"/>
      <c r="D1" s="12"/>
      <c r="E1" s="12"/>
      <c r="F1" s="15"/>
    </row>
    <row r="2" spans="1:16" ht="116.25" customHeight="1">
      <c r="A2" s="12"/>
      <c r="B2" s="12"/>
      <c r="C2" s="12"/>
      <c r="D2" s="12"/>
      <c r="E2" s="12"/>
      <c r="J2" s="77" t="s">
        <v>149</v>
      </c>
      <c r="K2" s="77"/>
      <c r="L2" s="77"/>
      <c r="M2" s="77"/>
      <c r="N2" s="77"/>
      <c r="O2" s="77"/>
      <c r="P2" s="77"/>
    </row>
    <row r="3" ht="10.5" customHeight="1"/>
    <row r="4" spans="1:16" ht="22.5" customHeight="1">
      <c r="A4" s="78" t="s">
        <v>0</v>
      </c>
      <c r="B4" s="78"/>
      <c r="C4" s="78"/>
      <c r="D4" s="78"/>
      <c r="E4" s="78"/>
      <c r="F4" s="78"/>
      <c r="G4" s="78"/>
      <c r="H4" s="78"/>
      <c r="I4" s="78"/>
      <c r="J4" s="78"/>
      <c r="K4" s="78"/>
      <c r="L4" s="78"/>
      <c r="M4" s="78"/>
      <c r="N4" s="78"/>
      <c r="O4" s="78"/>
      <c r="P4" s="78"/>
    </row>
    <row r="5" spans="1:16" ht="26.25" customHeight="1">
      <c r="A5" s="12"/>
      <c r="B5" s="12"/>
      <c r="C5" s="12"/>
      <c r="D5" s="18" t="s">
        <v>58</v>
      </c>
      <c r="E5" s="81" t="s">
        <v>151</v>
      </c>
      <c r="F5" s="81"/>
      <c r="G5" s="81"/>
      <c r="H5" s="13"/>
      <c r="I5" s="13"/>
      <c r="J5" s="13"/>
      <c r="K5" s="13"/>
      <c r="L5" s="12"/>
      <c r="M5" s="13"/>
      <c r="N5" s="13"/>
      <c r="O5" s="82" t="s">
        <v>141</v>
      </c>
      <c r="P5" s="82"/>
    </row>
    <row r="6" spans="1:6" ht="10.5" customHeight="1">
      <c r="A6" s="79"/>
      <c r="B6" s="80"/>
      <c r="C6" s="80"/>
      <c r="D6" s="80"/>
      <c r="E6" s="80"/>
      <c r="F6" s="80"/>
    </row>
    <row r="7" spans="1:16" ht="26.25" customHeight="1">
      <c r="A7" s="46" t="s">
        <v>1</v>
      </c>
      <c r="B7" s="47"/>
      <c r="C7" s="48"/>
      <c r="D7" s="46" t="s">
        <v>121</v>
      </c>
      <c r="E7" s="47"/>
      <c r="F7" s="47"/>
      <c r="G7" s="47"/>
      <c r="H7" s="47"/>
      <c r="I7" s="47"/>
      <c r="J7" s="47"/>
      <c r="K7" s="47"/>
      <c r="L7" s="47"/>
      <c r="M7" s="47"/>
      <c r="N7" s="47"/>
      <c r="O7" s="47"/>
      <c r="P7" s="48"/>
    </row>
    <row r="8" spans="1:16" ht="26.25" customHeight="1">
      <c r="A8" s="46" t="s">
        <v>2</v>
      </c>
      <c r="B8" s="47"/>
      <c r="C8" s="48"/>
      <c r="D8" s="46">
        <v>700002051</v>
      </c>
      <c r="E8" s="47"/>
      <c r="F8" s="47"/>
      <c r="G8" s="47"/>
      <c r="H8" s="47"/>
      <c r="I8" s="47"/>
      <c r="J8" s="47"/>
      <c r="K8" s="47"/>
      <c r="L8" s="47"/>
      <c r="M8" s="47"/>
      <c r="N8" s="47"/>
      <c r="O8" s="47"/>
      <c r="P8" s="48"/>
    </row>
    <row r="9" spans="1:16" ht="33.75" customHeight="1">
      <c r="A9" s="46" t="s">
        <v>3</v>
      </c>
      <c r="B9" s="47"/>
      <c r="C9" s="48"/>
      <c r="D9" s="46" t="s">
        <v>119</v>
      </c>
      <c r="E9" s="47"/>
      <c r="F9" s="47"/>
      <c r="G9" s="47"/>
      <c r="H9" s="47"/>
      <c r="I9" s="47"/>
      <c r="J9" s="47"/>
      <c r="K9" s="47"/>
      <c r="L9" s="47"/>
      <c r="M9" s="47"/>
      <c r="N9" s="47"/>
      <c r="O9" s="47"/>
      <c r="P9" s="48"/>
    </row>
    <row r="10" spans="1:16" ht="26.25" customHeight="1">
      <c r="A10" s="46" t="s">
        <v>4</v>
      </c>
      <c r="B10" s="47"/>
      <c r="C10" s="48"/>
      <c r="D10" s="46" t="s">
        <v>142</v>
      </c>
      <c r="E10" s="47"/>
      <c r="F10" s="47"/>
      <c r="G10" s="47"/>
      <c r="H10" s="47"/>
      <c r="I10" s="47"/>
      <c r="J10" s="47"/>
      <c r="K10" s="47"/>
      <c r="L10" s="47"/>
      <c r="M10" s="47"/>
      <c r="N10" s="47"/>
      <c r="O10" s="47"/>
      <c r="P10" s="48"/>
    </row>
    <row r="11" spans="1:16" ht="26.25" customHeight="1">
      <c r="A11" s="46" t="s">
        <v>5</v>
      </c>
      <c r="B11" s="47"/>
      <c r="C11" s="48"/>
      <c r="D11" s="46" t="s">
        <v>118</v>
      </c>
      <c r="E11" s="47"/>
      <c r="F11" s="47"/>
      <c r="G11" s="47"/>
      <c r="H11" s="47"/>
      <c r="I11" s="47"/>
      <c r="J11" s="47"/>
      <c r="K11" s="47"/>
      <c r="L11" s="47"/>
      <c r="M11" s="47"/>
      <c r="N11" s="47"/>
      <c r="O11" s="47"/>
      <c r="P11" s="48"/>
    </row>
    <row r="12" spans="1:16" ht="26.25" customHeight="1">
      <c r="A12" s="46" t="s">
        <v>6</v>
      </c>
      <c r="B12" s="47"/>
      <c r="C12" s="48"/>
      <c r="D12" s="46" t="s">
        <v>148</v>
      </c>
      <c r="E12" s="47"/>
      <c r="F12" s="47"/>
      <c r="G12" s="47"/>
      <c r="H12" s="47"/>
      <c r="I12" s="47"/>
      <c r="J12" s="47"/>
      <c r="K12" s="47"/>
      <c r="L12" s="47"/>
      <c r="M12" s="47"/>
      <c r="N12" s="47"/>
      <c r="O12" s="47"/>
      <c r="P12" s="48"/>
    </row>
    <row r="13" spans="1:16" ht="26.25" customHeight="1">
      <c r="A13" s="46" t="s">
        <v>7</v>
      </c>
      <c r="B13" s="47"/>
      <c r="C13" s="48"/>
      <c r="D13" s="46" t="s">
        <v>120</v>
      </c>
      <c r="E13" s="47"/>
      <c r="F13" s="47"/>
      <c r="G13" s="47"/>
      <c r="H13" s="47"/>
      <c r="I13" s="47"/>
      <c r="J13" s="47"/>
      <c r="K13" s="47"/>
      <c r="L13" s="47"/>
      <c r="M13" s="47"/>
      <c r="N13" s="47"/>
      <c r="O13" s="47"/>
      <c r="P13" s="48"/>
    </row>
    <row r="14" ht="10.5" customHeight="1"/>
    <row r="15" spans="1:16" ht="18.75" customHeight="1">
      <c r="A15" s="12"/>
      <c r="B15" s="12"/>
      <c r="C15" s="12"/>
      <c r="D15" s="12"/>
      <c r="E15" s="12"/>
      <c r="G15" s="40" t="s">
        <v>8</v>
      </c>
      <c r="H15" s="41"/>
      <c r="I15" s="41"/>
      <c r="J15" s="41"/>
      <c r="K15" s="42"/>
      <c r="L15" s="86"/>
      <c r="M15" s="87"/>
      <c r="N15" s="87"/>
      <c r="O15" s="87"/>
      <c r="P15" s="88"/>
    </row>
    <row r="16" spans="1:16" ht="21" customHeight="1">
      <c r="A16" s="12"/>
      <c r="B16" s="12"/>
      <c r="C16" s="12"/>
      <c r="D16" s="12"/>
      <c r="E16" s="12"/>
      <c r="G16" s="40" t="s">
        <v>9</v>
      </c>
      <c r="H16" s="41"/>
      <c r="I16" s="41"/>
      <c r="J16" s="41"/>
      <c r="K16" s="42"/>
      <c r="L16" s="86"/>
      <c r="M16" s="87"/>
      <c r="N16" s="87"/>
      <c r="O16" s="87"/>
      <c r="P16" s="88"/>
    </row>
    <row r="17" spans="1:16" ht="21" customHeight="1">
      <c r="A17" s="12"/>
      <c r="B17" s="12"/>
      <c r="C17" s="12"/>
      <c r="D17" s="12"/>
      <c r="E17" s="12"/>
      <c r="G17" s="40" t="s">
        <v>10</v>
      </c>
      <c r="H17" s="41"/>
      <c r="I17" s="41"/>
      <c r="J17" s="41"/>
      <c r="K17" s="42"/>
      <c r="L17" s="86"/>
      <c r="M17" s="87"/>
      <c r="N17" s="87"/>
      <c r="O17" s="87"/>
      <c r="P17" s="88"/>
    </row>
    <row r="18" ht="22.5" customHeight="1"/>
    <row r="19" spans="1:16" ht="68.25" customHeight="1">
      <c r="A19" s="63" t="s">
        <v>11</v>
      </c>
      <c r="B19" s="64"/>
      <c r="C19" s="64"/>
      <c r="D19" s="64"/>
      <c r="E19" s="65"/>
      <c r="F19" s="27" t="s">
        <v>12</v>
      </c>
      <c r="G19" s="32" t="s">
        <v>58</v>
      </c>
      <c r="H19" s="83" t="s">
        <v>151</v>
      </c>
      <c r="I19" s="84"/>
      <c r="J19" s="84"/>
      <c r="K19" s="85"/>
      <c r="L19" s="91" t="s">
        <v>150</v>
      </c>
      <c r="M19" s="84"/>
      <c r="N19" s="84"/>
      <c r="O19" s="84"/>
      <c r="P19" s="85"/>
    </row>
    <row r="20" spans="1:16" ht="26.25" customHeight="1">
      <c r="A20" s="49">
        <v>1</v>
      </c>
      <c r="B20" s="50"/>
      <c r="C20" s="50"/>
      <c r="D20" s="50"/>
      <c r="E20" s="51"/>
      <c r="F20" s="19">
        <v>2</v>
      </c>
      <c r="G20" s="49">
        <v>3</v>
      </c>
      <c r="H20" s="50"/>
      <c r="I20" s="50"/>
      <c r="J20" s="50"/>
      <c r="K20" s="51"/>
      <c r="L20" s="49">
        <v>4</v>
      </c>
      <c r="M20" s="50"/>
      <c r="N20" s="50"/>
      <c r="O20" s="50"/>
      <c r="P20" s="51"/>
    </row>
    <row r="21" spans="1:16" ht="26.25" customHeight="1">
      <c r="A21" s="52" t="s">
        <v>13</v>
      </c>
      <c r="B21" s="53"/>
      <c r="C21" s="53"/>
      <c r="D21" s="53"/>
      <c r="E21" s="53"/>
      <c r="F21" s="20"/>
      <c r="G21" s="89"/>
      <c r="H21" s="89"/>
      <c r="I21" s="89"/>
      <c r="J21" s="89"/>
      <c r="K21" s="89"/>
      <c r="L21" s="89"/>
      <c r="M21" s="89"/>
      <c r="N21" s="89"/>
      <c r="O21" s="89"/>
      <c r="P21" s="90"/>
    </row>
    <row r="22" spans="1:16" ht="18.75" customHeight="1">
      <c r="A22" s="46" t="s">
        <v>122</v>
      </c>
      <c r="B22" s="47"/>
      <c r="C22" s="47"/>
      <c r="D22" s="47"/>
      <c r="E22" s="47"/>
      <c r="F22" s="47"/>
      <c r="G22" s="47"/>
      <c r="H22" s="47"/>
      <c r="I22" s="47"/>
      <c r="J22" s="47"/>
      <c r="K22" s="47"/>
      <c r="L22" s="47"/>
      <c r="M22" s="47"/>
      <c r="N22" s="47"/>
      <c r="O22" s="47"/>
      <c r="P22" s="48"/>
    </row>
    <row r="23" spans="1:16" ht="26.25" customHeight="1">
      <c r="A23" s="46" t="s">
        <v>123</v>
      </c>
      <c r="B23" s="47"/>
      <c r="C23" s="47"/>
      <c r="D23" s="47"/>
      <c r="E23" s="47"/>
      <c r="F23" s="21">
        <v>101</v>
      </c>
      <c r="G23" s="43">
        <v>1015286</v>
      </c>
      <c r="H23" s="44"/>
      <c r="I23" s="44"/>
      <c r="J23" s="44"/>
      <c r="K23" s="45"/>
      <c r="L23" s="37">
        <v>1011524</v>
      </c>
      <c r="M23" s="38"/>
      <c r="N23" s="38"/>
      <c r="O23" s="38"/>
      <c r="P23" s="39"/>
    </row>
    <row r="24" spans="1:16" ht="26.25" customHeight="1">
      <c r="A24" s="46" t="s">
        <v>124</v>
      </c>
      <c r="B24" s="47"/>
      <c r="C24" s="47"/>
      <c r="D24" s="47"/>
      <c r="E24" s="47"/>
      <c r="F24" s="21">
        <v>102</v>
      </c>
      <c r="G24" s="43">
        <v>196212</v>
      </c>
      <c r="H24" s="44"/>
      <c r="I24" s="44"/>
      <c r="J24" s="44"/>
      <c r="K24" s="45"/>
      <c r="L24" s="37">
        <v>160983</v>
      </c>
      <c r="M24" s="38"/>
      <c r="N24" s="38"/>
      <c r="O24" s="38"/>
      <c r="P24" s="39"/>
    </row>
    <row r="25" spans="1:16" ht="26.25" customHeight="1">
      <c r="A25" s="46" t="s">
        <v>125</v>
      </c>
      <c r="B25" s="47"/>
      <c r="C25" s="47"/>
      <c r="D25" s="47"/>
      <c r="E25" s="47"/>
      <c r="F25" s="22">
        <v>110</v>
      </c>
      <c r="G25" s="43">
        <v>819074</v>
      </c>
      <c r="H25" s="44"/>
      <c r="I25" s="44"/>
      <c r="J25" s="44"/>
      <c r="K25" s="45"/>
      <c r="L25" s="37">
        <v>850541</v>
      </c>
      <c r="M25" s="38"/>
      <c r="N25" s="38"/>
      <c r="O25" s="38"/>
      <c r="P25" s="39"/>
    </row>
    <row r="26" spans="1:16" ht="32.25" customHeight="1">
      <c r="A26" s="23"/>
      <c r="B26" s="47" t="s">
        <v>126</v>
      </c>
      <c r="C26" s="47"/>
      <c r="D26" s="47"/>
      <c r="E26" s="48"/>
      <c r="F26" s="22" t="s">
        <v>128</v>
      </c>
      <c r="G26" s="43">
        <v>1577</v>
      </c>
      <c r="H26" s="44"/>
      <c r="I26" s="44"/>
      <c r="J26" s="44"/>
      <c r="K26" s="45"/>
      <c r="L26" s="37">
        <v>1628</v>
      </c>
      <c r="M26" s="38"/>
      <c r="N26" s="38"/>
      <c r="O26" s="38"/>
      <c r="P26" s="39"/>
    </row>
    <row r="27" spans="1:16" ht="21" customHeight="1">
      <c r="A27" s="46" t="s">
        <v>127</v>
      </c>
      <c r="B27" s="47"/>
      <c r="C27" s="47"/>
      <c r="D27" s="47"/>
      <c r="E27" s="47"/>
      <c r="F27" s="47"/>
      <c r="G27" s="47"/>
      <c r="H27" s="47"/>
      <c r="I27" s="47"/>
      <c r="J27" s="47"/>
      <c r="K27" s="47"/>
      <c r="L27" s="47"/>
      <c r="M27" s="47"/>
      <c r="N27" s="47"/>
      <c r="O27" s="47"/>
      <c r="P27" s="48"/>
    </row>
    <row r="28" spans="1:16" ht="26.25" customHeight="1">
      <c r="A28" s="46" t="s">
        <v>123</v>
      </c>
      <c r="B28" s="47"/>
      <c r="C28" s="47"/>
      <c r="D28" s="47"/>
      <c r="E28" s="47"/>
      <c r="F28" s="21">
        <v>111</v>
      </c>
      <c r="G28" s="43">
        <v>185</v>
      </c>
      <c r="H28" s="44"/>
      <c r="I28" s="44"/>
      <c r="J28" s="44"/>
      <c r="K28" s="45"/>
      <c r="L28" s="37">
        <v>113</v>
      </c>
      <c r="M28" s="38"/>
      <c r="N28" s="38"/>
      <c r="O28" s="38"/>
      <c r="P28" s="39"/>
    </row>
    <row r="29" spans="1:16" ht="26.25" customHeight="1">
      <c r="A29" s="46" t="s">
        <v>124</v>
      </c>
      <c r="B29" s="47"/>
      <c r="C29" s="47"/>
      <c r="D29" s="47"/>
      <c r="E29" s="47"/>
      <c r="F29" s="21">
        <v>112</v>
      </c>
      <c r="G29" s="43">
        <v>75</v>
      </c>
      <c r="H29" s="44"/>
      <c r="I29" s="44"/>
      <c r="J29" s="44"/>
      <c r="K29" s="45"/>
      <c r="L29" s="37">
        <v>39</v>
      </c>
      <c r="M29" s="38"/>
      <c r="N29" s="38"/>
      <c r="O29" s="38"/>
      <c r="P29" s="39"/>
    </row>
    <row r="30" spans="1:16" ht="26.25" customHeight="1">
      <c r="A30" s="46" t="s">
        <v>125</v>
      </c>
      <c r="B30" s="47"/>
      <c r="C30" s="47"/>
      <c r="D30" s="47"/>
      <c r="E30" s="47"/>
      <c r="F30" s="22">
        <v>120</v>
      </c>
      <c r="G30" s="74">
        <v>110</v>
      </c>
      <c r="H30" s="75"/>
      <c r="I30" s="75"/>
      <c r="J30" s="75"/>
      <c r="K30" s="76"/>
      <c r="L30" s="74">
        <v>74</v>
      </c>
      <c r="M30" s="75"/>
      <c r="N30" s="75"/>
      <c r="O30" s="75"/>
      <c r="P30" s="76"/>
    </row>
    <row r="31" spans="1:16" ht="22.5" customHeight="1">
      <c r="A31" s="46" t="s">
        <v>129</v>
      </c>
      <c r="B31" s="47"/>
      <c r="C31" s="47"/>
      <c r="D31" s="47"/>
      <c r="E31" s="47"/>
      <c r="F31" s="47"/>
      <c r="G31" s="47"/>
      <c r="H31" s="47"/>
      <c r="I31" s="47"/>
      <c r="J31" s="47"/>
      <c r="K31" s="47"/>
      <c r="L31" s="47"/>
      <c r="M31" s="47"/>
      <c r="N31" s="47"/>
      <c r="O31" s="47"/>
      <c r="P31" s="48"/>
    </row>
    <row r="32" spans="1:16" ht="26.25" customHeight="1">
      <c r="A32" s="46" t="s">
        <v>123</v>
      </c>
      <c r="B32" s="47"/>
      <c r="C32" s="47"/>
      <c r="D32" s="47"/>
      <c r="E32" s="47"/>
      <c r="F32" s="21">
        <v>121</v>
      </c>
      <c r="G32" s="43">
        <v>0</v>
      </c>
      <c r="H32" s="44"/>
      <c r="I32" s="44"/>
      <c r="J32" s="44"/>
      <c r="K32" s="45"/>
      <c r="L32" s="37">
        <v>192</v>
      </c>
      <c r="M32" s="38"/>
      <c r="N32" s="38"/>
      <c r="O32" s="38"/>
      <c r="P32" s="39"/>
    </row>
    <row r="33" spans="1:16" ht="26.25" customHeight="1">
      <c r="A33" s="46" t="s">
        <v>124</v>
      </c>
      <c r="B33" s="47"/>
      <c r="C33" s="47"/>
      <c r="D33" s="47"/>
      <c r="E33" s="47"/>
      <c r="F33" s="21">
        <v>122</v>
      </c>
      <c r="G33" s="43">
        <v>0</v>
      </c>
      <c r="H33" s="44"/>
      <c r="I33" s="44"/>
      <c r="J33" s="44"/>
      <c r="K33" s="45"/>
      <c r="L33" s="37">
        <v>39</v>
      </c>
      <c r="M33" s="38"/>
      <c r="N33" s="38"/>
      <c r="O33" s="38"/>
      <c r="P33" s="39"/>
    </row>
    <row r="34" spans="1:16" ht="26.25" customHeight="1">
      <c r="A34" s="46" t="s">
        <v>125</v>
      </c>
      <c r="B34" s="47"/>
      <c r="C34" s="47"/>
      <c r="D34" s="47"/>
      <c r="E34" s="47"/>
      <c r="F34" s="22">
        <v>130</v>
      </c>
      <c r="G34" s="96">
        <v>0</v>
      </c>
      <c r="H34" s="97"/>
      <c r="I34" s="97"/>
      <c r="J34" s="97"/>
      <c r="K34" s="98"/>
      <c r="L34" s="93">
        <v>153</v>
      </c>
      <c r="M34" s="94"/>
      <c r="N34" s="94"/>
      <c r="O34" s="94"/>
      <c r="P34" s="95"/>
    </row>
    <row r="35" spans="1:16" ht="17.25" customHeight="1">
      <c r="A35" s="46" t="s">
        <v>59</v>
      </c>
      <c r="B35" s="47"/>
      <c r="C35" s="47"/>
      <c r="D35" s="47"/>
      <c r="E35" s="47"/>
      <c r="F35" s="47"/>
      <c r="G35" s="47"/>
      <c r="H35" s="47"/>
      <c r="I35" s="47"/>
      <c r="J35" s="47"/>
      <c r="K35" s="47"/>
      <c r="L35" s="47"/>
      <c r="M35" s="47"/>
      <c r="N35" s="47"/>
      <c r="O35" s="47"/>
      <c r="P35" s="48"/>
    </row>
    <row r="36" spans="1:16" ht="26.25" customHeight="1">
      <c r="A36" s="55" t="s">
        <v>60</v>
      </c>
      <c r="B36" s="55"/>
      <c r="C36" s="55"/>
      <c r="D36" s="55"/>
      <c r="E36" s="55"/>
      <c r="F36" s="21">
        <v>131</v>
      </c>
      <c r="G36" s="43">
        <v>0</v>
      </c>
      <c r="H36" s="44"/>
      <c r="I36" s="44"/>
      <c r="J36" s="44"/>
      <c r="K36" s="45"/>
      <c r="L36" s="37">
        <v>0</v>
      </c>
      <c r="M36" s="38"/>
      <c r="N36" s="38"/>
      <c r="O36" s="38"/>
      <c r="P36" s="39"/>
    </row>
    <row r="37" spans="1:16" ht="26.25" customHeight="1">
      <c r="A37" s="59" t="s">
        <v>61</v>
      </c>
      <c r="B37" s="60"/>
      <c r="C37" s="60"/>
      <c r="D37" s="60"/>
      <c r="E37" s="61"/>
      <c r="F37" s="22">
        <v>132</v>
      </c>
      <c r="G37" s="43">
        <v>0</v>
      </c>
      <c r="H37" s="44"/>
      <c r="I37" s="44"/>
      <c r="J37" s="44"/>
      <c r="K37" s="45"/>
      <c r="L37" s="37">
        <v>0</v>
      </c>
      <c r="M37" s="38"/>
      <c r="N37" s="38"/>
      <c r="O37" s="38"/>
      <c r="P37" s="39"/>
    </row>
    <row r="38" spans="1:16" ht="26.25" customHeight="1">
      <c r="A38" s="46" t="s">
        <v>62</v>
      </c>
      <c r="B38" s="47"/>
      <c r="C38" s="47"/>
      <c r="D38" s="47"/>
      <c r="E38" s="48"/>
      <c r="F38" s="21">
        <v>133</v>
      </c>
      <c r="G38" s="43">
        <v>0</v>
      </c>
      <c r="H38" s="44"/>
      <c r="I38" s="44"/>
      <c r="J38" s="44"/>
      <c r="K38" s="45"/>
      <c r="L38" s="37">
        <v>153</v>
      </c>
      <c r="M38" s="38"/>
      <c r="N38" s="38"/>
      <c r="O38" s="38"/>
      <c r="P38" s="39"/>
    </row>
    <row r="39" spans="1:16" ht="26.25" customHeight="1">
      <c r="A39" s="46" t="s">
        <v>14</v>
      </c>
      <c r="B39" s="47"/>
      <c r="C39" s="47"/>
      <c r="D39" s="47"/>
      <c r="E39" s="48"/>
      <c r="F39" s="21">
        <v>140</v>
      </c>
      <c r="G39" s="43">
        <v>4940</v>
      </c>
      <c r="H39" s="44"/>
      <c r="I39" s="44"/>
      <c r="J39" s="44"/>
      <c r="K39" s="45"/>
      <c r="L39" s="37">
        <v>2479</v>
      </c>
      <c r="M39" s="38"/>
      <c r="N39" s="38"/>
      <c r="O39" s="38"/>
      <c r="P39" s="39"/>
    </row>
    <row r="40" spans="1:16" ht="26.25" customHeight="1">
      <c r="A40" s="46" t="s">
        <v>15</v>
      </c>
      <c r="B40" s="47"/>
      <c r="C40" s="47"/>
      <c r="D40" s="47"/>
      <c r="E40" s="48"/>
      <c r="F40" s="21">
        <v>150</v>
      </c>
      <c r="G40" s="43">
        <v>0</v>
      </c>
      <c r="H40" s="44"/>
      <c r="I40" s="44"/>
      <c r="J40" s="44"/>
      <c r="K40" s="45"/>
      <c r="L40" s="37">
        <v>0</v>
      </c>
      <c r="M40" s="38"/>
      <c r="N40" s="38"/>
      <c r="O40" s="38"/>
      <c r="P40" s="39"/>
    </row>
    <row r="41" spans="1:16" ht="26.25" customHeight="1">
      <c r="A41" s="46" t="s">
        <v>16</v>
      </c>
      <c r="B41" s="47"/>
      <c r="C41" s="47"/>
      <c r="D41" s="47"/>
      <c r="E41" s="48"/>
      <c r="F41" s="21">
        <v>160</v>
      </c>
      <c r="G41" s="43">
        <v>50551</v>
      </c>
      <c r="H41" s="44"/>
      <c r="I41" s="44"/>
      <c r="J41" s="44"/>
      <c r="K41" s="45"/>
      <c r="L41" s="37">
        <v>745</v>
      </c>
      <c r="M41" s="38"/>
      <c r="N41" s="38"/>
      <c r="O41" s="38"/>
      <c r="P41" s="39"/>
    </row>
    <row r="42" spans="1:16" ht="26.25" customHeight="1">
      <c r="A42" s="46" t="s">
        <v>17</v>
      </c>
      <c r="B42" s="47"/>
      <c r="C42" s="47"/>
      <c r="D42" s="47"/>
      <c r="E42" s="48"/>
      <c r="F42" s="35">
        <v>170</v>
      </c>
      <c r="G42" s="43">
        <v>49</v>
      </c>
      <c r="H42" s="44"/>
      <c r="I42" s="44"/>
      <c r="J42" s="44"/>
      <c r="K42" s="45"/>
      <c r="L42" s="37">
        <v>51</v>
      </c>
      <c r="M42" s="38"/>
      <c r="N42" s="38"/>
      <c r="O42" s="38"/>
      <c r="P42" s="39"/>
    </row>
    <row r="43" spans="1:16" ht="26.25" customHeight="1">
      <c r="A43" s="46" t="s">
        <v>18</v>
      </c>
      <c r="B43" s="47"/>
      <c r="C43" s="47"/>
      <c r="D43" s="47"/>
      <c r="E43" s="48"/>
      <c r="F43" s="31">
        <v>180</v>
      </c>
      <c r="G43" s="43">
        <v>276816</v>
      </c>
      <c r="H43" s="44"/>
      <c r="I43" s="44"/>
      <c r="J43" s="44"/>
      <c r="K43" s="45"/>
      <c r="L43" s="37">
        <v>77</v>
      </c>
      <c r="M43" s="38"/>
      <c r="N43" s="38"/>
      <c r="O43" s="38"/>
      <c r="P43" s="39"/>
    </row>
    <row r="44" spans="1:16" ht="26.25" customHeight="1">
      <c r="A44" s="40" t="s">
        <v>152</v>
      </c>
      <c r="B44" s="41"/>
      <c r="C44" s="41"/>
      <c r="D44" s="41"/>
      <c r="E44" s="42"/>
      <c r="F44" s="36"/>
      <c r="G44" s="43">
        <v>276571</v>
      </c>
      <c r="H44" s="44"/>
      <c r="I44" s="44"/>
      <c r="J44" s="44"/>
      <c r="K44" s="45"/>
      <c r="L44" s="37">
        <v>0</v>
      </c>
      <c r="M44" s="38"/>
      <c r="N44" s="38"/>
      <c r="O44" s="38"/>
      <c r="P44" s="39"/>
    </row>
    <row r="45" spans="1:16" s="34" customFormat="1" ht="26.25" customHeight="1">
      <c r="A45" s="68" t="s">
        <v>19</v>
      </c>
      <c r="B45" s="69"/>
      <c r="C45" s="69"/>
      <c r="D45" s="69"/>
      <c r="E45" s="70"/>
      <c r="F45" s="24">
        <v>190</v>
      </c>
      <c r="G45" s="71">
        <v>1151540</v>
      </c>
      <c r="H45" s="72"/>
      <c r="I45" s="72"/>
      <c r="J45" s="72"/>
      <c r="K45" s="73"/>
      <c r="L45" s="71">
        <v>854120</v>
      </c>
      <c r="M45" s="72"/>
      <c r="N45" s="72"/>
      <c r="O45" s="72"/>
      <c r="P45" s="73"/>
    </row>
    <row r="46" spans="1:16" ht="21" customHeight="1">
      <c r="A46" s="52" t="s">
        <v>20</v>
      </c>
      <c r="B46" s="53"/>
      <c r="C46" s="53"/>
      <c r="D46" s="53"/>
      <c r="E46" s="53"/>
      <c r="F46" s="14"/>
      <c r="G46" s="99"/>
      <c r="H46" s="99"/>
      <c r="I46" s="99"/>
      <c r="J46" s="99"/>
      <c r="K46" s="99"/>
      <c r="L46" s="99"/>
      <c r="M46" s="99"/>
      <c r="N46" s="99"/>
      <c r="O46" s="99"/>
      <c r="P46" s="100"/>
    </row>
    <row r="47" spans="1:16" ht="26.25" customHeight="1">
      <c r="A47" s="59" t="s">
        <v>21</v>
      </c>
      <c r="B47" s="60"/>
      <c r="C47" s="60"/>
      <c r="D47" s="60"/>
      <c r="E47" s="61"/>
      <c r="F47" s="22">
        <v>210</v>
      </c>
      <c r="G47" s="74">
        <v>121458</v>
      </c>
      <c r="H47" s="75"/>
      <c r="I47" s="75"/>
      <c r="J47" s="75"/>
      <c r="K47" s="76"/>
      <c r="L47" s="74">
        <v>107374</v>
      </c>
      <c r="M47" s="75"/>
      <c r="N47" s="75"/>
      <c r="O47" s="75"/>
      <c r="P47" s="76"/>
    </row>
    <row r="48" spans="1:16" ht="19.5" customHeight="1">
      <c r="A48" s="46" t="s">
        <v>59</v>
      </c>
      <c r="B48" s="47"/>
      <c r="C48" s="47"/>
      <c r="D48" s="47"/>
      <c r="E48" s="47"/>
      <c r="F48" s="47"/>
      <c r="G48" s="47"/>
      <c r="H48" s="47"/>
      <c r="I48" s="47"/>
      <c r="J48" s="47"/>
      <c r="K48" s="47"/>
      <c r="L48" s="47"/>
      <c r="M48" s="47"/>
      <c r="N48" s="47"/>
      <c r="O48" s="47"/>
      <c r="P48" s="48"/>
    </row>
    <row r="49" spans="1:16" ht="26.25" customHeight="1">
      <c r="A49" s="55" t="s">
        <v>64</v>
      </c>
      <c r="B49" s="55"/>
      <c r="C49" s="55"/>
      <c r="D49" s="55"/>
      <c r="E49" s="55"/>
      <c r="F49" s="21">
        <v>211</v>
      </c>
      <c r="G49" s="43">
        <v>58511</v>
      </c>
      <c r="H49" s="44"/>
      <c r="I49" s="44"/>
      <c r="J49" s="44"/>
      <c r="K49" s="45"/>
      <c r="L49" s="37">
        <v>55285</v>
      </c>
      <c r="M49" s="38"/>
      <c r="N49" s="38"/>
      <c r="O49" s="38"/>
      <c r="P49" s="39"/>
    </row>
    <row r="50" spans="1:16" ht="26.25" customHeight="1">
      <c r="A50" s="46" t="s">
        <v>63</v>
      </c>
      <c r="B50" s="47"/>
      <c r="C50" s="47"/>
      <c r="D50" s="47"/>
      <c r="E50" s="48"/>
      <c r="F50" s="21">
        <v>212</v>
      </c>
      <c r="G50" s="43">
        <v>7089</v>
      </c>
      <c r="H50" s="44"/>
      <c r="I50" s="44"/>
      <c r="J50" s="44"/>
      <c r="K50" s="45"/>
      <c r="L50" s="37">
        <v>6069</v>
      </c>
      <c r="M50" s="38"/>
      <c r="N50" s="38"/>
      <c r="O50" s="38"/>
      <c r="P50" s="39"/>
    </row>
    <row r="51" spans="1:16" ht="26.25" customHeight="1">
      <c r="A51" s="46" t="s">
        <v>65</v>
      </c>
      <c r="B51" s="47"/>
      <c r="C51" s="47"/>
      <c r="D51" s="47"/>
      <c r="E51" s="48"/>
      <c r="F51" s="21">
        <v>213</v>
      </c>
      <c r="G51" s="43">
        <v>49212</v>
      </c>
      <c r="H51" s="44"/>
      <c r="I51" s="44"/>
      <c r="J51" s="44"/>
      <c r="K51" s="45"/>
      <c r="L51" s="37">
        <v>37129</v>
      </c>
      <c r="M51" s="38"/>
      <c r="N51" s="38"/>
      <c r="O51" s="38"/>
      <c r="P51" s="39"/>
    </row>
    <row r="52" spans="1:16" ht="36" customHeight="1">
      <c r="A52" s="46" t="s">
        <v>66</v>
      </c>
      <c r="B52" s="47"/>
      <c r="C52" s="47"/>
      <c r="D52" s="47"/>
      <c r="E52" s="48"/>
      <c r="F52" s="21">
        <v>214</v>
      </c>
      <c r="G52" s="43">
        <v>6646</v>
      </c>
      <c r="H52" s="44"/>
      <c r="I52" s="44"/>
      <c r="J52" s="44"/>
      <c r="K52" s="45"/>
      <c r="L52" s="37">
        <v>8891</v>
      </c>
      <c r="M52" s="38"/>
      <c r="N52" s="38"/>
      <c r="O52" s="38"/>
      <c r="P52" s="39"/>
    </row>
    <row r="53" spans="1:16" ht="26.25" customHeight="1">
      <c r="A53" s="46" t="s">
        <v>67</v>
      </c>
      <c r="B53" s="47"/>
      <c r="C53" s="47"/>
      <c r="D53" s="47"/>
      <c r="E53" s="48"/>
      <c r="F53" s="21">
        <v>215</v>
      </c>
      <c r="G53" s="43">
        <v>0</v>
      </c>
      <c r="H53" s="44"/>
      <c r="I53" s="44"/>
      <c r="J53" s="44"/>
      <c r="K53" s="45"/>
      <c r="L53" s="37">
        <v>0</v>
      </c>
      <c r="M53" s="38"/>
      <c r="N53" s="38"/>
      <c r="O53" s="38"/>
      <c r="P53" s="39"/>
    </row>
    <row r="54" spans="1:16" ht="26.25" customHeight="1">
      <c r="A54" s="46" t="s">
        <v>68</v>
      </c>
      <c r="B54" s="47"/>
      <c r="C54" s="47"/>
      <c r="D54" s="47"/>
      <c r="E54" s="48"/>
      <c r="F54" s="21">
        <v>216</v>
      </c>
      <c r="G54" s="43">
        <v>0</v>
      </c>
      <c r="H54" s="44"/>
      <c r="I54" s="44"/>
      <c r="J54" s="44"/>
      <c r="K54" s="45"/>
      <c r="L54" s="37">
        <v>0</v>
      </c>
      <c r="M54" s="38"/>
      <c r="N54" s="38"/>
      <c r="O54" s="38"/>
      <c r="P54" s="39"/>
    </row>
    <row r="55" spans="1:16" ht="26.25" customHeight="1">
      <c r="A55" s="46" t="s">
        <v>22</v>
      </c>
      <c r="B55" s="47"/>
      <c r="C55" s="47"/>
      <c r="D55" s="47"/>
      <c r="E55" s="48"/>
      <c r="F55" s="21">
        <v>220</v>
      </c>
      <c r="G55" s="43">
        <v>0</v>
      </c>
      <c r="H55" s="44"/>
      <c r="I55" s="44"/>
      <c r="J55" s="44"/>
      <c r="K55" s="45"/>
      <c r="L55" s="37">
        <v>5</v>
      </c>
      <c r="M55" s="38"/>
      <c r="N55" s="38"/>
      <c r="O55" s="38"/>
      <c r="P55" s="39"/>
    </row>
    <row r="56" spans="1:16" ht="26.25" customHeight="1">
      <c r="A56" s="46" t="s">
        <v>23</v>
      </c>
      <c r="B56" s="47"/>
      <c r="C56" s="47"/>
      <c r="D56" s="47"/>
      <c r="E56" s="48"/>
      <c r="F56" s="21">
        <v>230</v>
      </c>
      <c r="G56" s="43">
        <v>281</v>
      </c>
      <c r="H56" s="44"/>
      <c r="I56" s="44"/>
      <c r="J56" s="44"/>
      <c r="K56" s="45"/>
      <c r="L56" s="37">
        <v>567</v>
      </c>
      <c r="M56" s="38"/>
      <c r="N56" s="38"/>
      <c r="O56" s="38"/>
      <c r="P56" s="39"/>
    </row>
    <row r="57" spans="1:16" ht="26.25" customHeight="1">
      <c r="A57" s="46" t="s">
        <v>147</v>
      </c>
      <c r="B57" s="47"/>
      <c r="C57" s="47"/>
      <c r="D57" s="47"/>
      <c r="E57" s="48"/>
      <c r="F57" s="21">
        <v>231</v>
      </c>
      <c r="G57" s="43">
        <v>0</v>
      </c>
      <c r="H57" s="44"/>
      <c r="I57" s="44"/>
      <c r="J57" s="44"/>
      <c r="K57" s="45"/>
      <c r="L57" s="43">
        <v>0</v>
      </c>
      <c r="M57" s="44"/>
      <c r="N57" s="44"/>
      <c r="O57" s="44"/>
      <c r="P57" s="45"/>
    </row>
    <row r="58" spans="1:16" ht="33.75" customHeight="1">
      <c r="A58" s="46" t="s">
        <v>24</v>
      </c>
      <c r="B58" s="47"/>
      <c r="C58" s="47"/>
      <c r="D58" s="47"/>
      <c r="E58" s="48"/>
      <c r="F58" s="21">
        <v>240</v>
      </c>
      <c r="G58" s="43">
        <v>1015</v>
      </c>
      <c r="H58" s="44"/>
      <c r="I58" s="44"/>
      <c r="J58" s="44"/>
      <c r="K58" s="45"/>
      <c r="L58" s="37">
        <v>1397</v>
      </c>
      <c r="M58" s="38"/>
      <c r="N58" s="38"/>
      <c r="O58" s="38"/>
      <c r="P58" s="39"/>
    </row>
    <row r="59" spans="1:16" ht="26.25" customHeight="1">
      <c r="A59" s="46" t="s">
        <v>25</v>
      </c>
      <c r="B59" s="47"/>
      <c r="C59" s="47"/>
      <c r="D59" s="47"/>
      <c r="E59" s="48"/>
      <c r="F59" s="35">
        <v>250</v>
      </c>
      <c r="G59" s="43">
        <v>35706</v>
      </c>
      <c r="H59" s="44"/>
      <c r="I59" s="44"/>
      <c r="J59" s="44"/>
      <c r="K59" s="45"/>
      <c r="L59" s="37">
        <v>18558</v>
      </c>
      <c r="M59" s="38"/>
      <c r="N59" s="38"/>
      <c r="O59" s="38"/>
      <c r="P59" s="39"/>
    </row>
    <row r="60" spans="1:16" ht="26.25" customHeight="1">
      <c r="A60" s="46" t="s">
        <v>131</v>
      </c>
      <c r="B60" s="47"/>
      <c r="C60" s="47"/>
      <c r="D60" s="47"/>
      <c r="E60" s="48"/>
      <c r="F60" s="21">
        <v>251</v>
      </c>
      <c r="G60" s="43">
        <v>3059</v>
      </c>
      <c r="H60" s="44"/>
      <c r="I60" s="44"/>
      <c r="J60" s="44"/>
      <c r="K60" s="45"/>
      <c r="L60" s="37">
        <v>4088</v>
      </c>
      <c r="M60" s="38"/>
      <c r="N60" s="38"/>
      <c r="O60" s="38"/>
      <c r="P60" s="39"/>
    </row>
    <row r="61" spans="1:16" ht="26.25" customHeight="1">
      <c r="A61" s="46" t="s">
        <v>140</v>
      </c>
      <c r="B61" s="47"/>
      <c r="C61" s="47"/>
      <c r="D61" s="47"/>
      <c r="E61" s="48"/>
      <c r="F61" s="21" t="s">
        <v>130</v>
      </c>
      <c r="G61" s="43">
        <v>0</v>
      </c>
      <c r="H61" s="44"/>
      <c r="I61" s="44"/>
      <c r="J61" s="44"/>
      <c r="K61" s="45"/>
      <c r="L61" s="37">
        <v>0</v>
      </c>
      <c r="M61" s="38"/>
      <c r="N61" s="38"/>
      <c r="O61" s="38"/>
      <c r="P61" s="39"/>
    </row>
    <row r="62" spans="1:16" ht="26.25" customHeight="1">
      <c r="A62" s="46" t="s">
        <v>144</v>
      </c>
      <c r="B62" s="47"/>
      <c r="C62" s="47"/>
      <c r="D62" s="47"/>
      <c r="E62" s="48"/>
      <c r="F62" s="21">
        <v>252</v>
      </c>
      <c r="G62" s="43">
        <v>209</v>
      </c>
      <c r="H62" s="44"/>
      <c r="I62" s="44"/>
      <c r="J62" s="44"/>
      <c r="K62" s="45"/>
      <c r="L62" s="37">
        <v>209</v>
      </c>
      <c r="M62" s="38"/>
      <c r="N62" s="38"/>
      <c r="O62" s="38"/>
      <c r="P62" s="39"/>
    </row>
    <row r="63" spans="1:16" ht="26.25" customHeight="1">
      <c r="A63" s="46" t="s">
        <v>26</v>
      </c>
      <c r="B63" s="47"/>
      <c r="C63" s="47"/>
      <c r="D63" s="47"/>
      <c r="E63" s="48"/>
      <c r="F63" s="21">
        <v>260</v>
      </c>
      <c r="G63" s="43">
        <v>51</v>
      </c>
      <c r="H63" s="44"/>
      <c r="I63" s="44"/>
      <c r="J63" s="44"/>
      <c r="K63" s="45"/>
      <c r="L63" s="37">
        <v>53</v>
      </c>
      <c r="M63" s="38"/>
      <c r="N63" s="38"/>
      <c r="O63" s="38"/>
      <c r="P63" s="39"/>
    </row>
    <row r="64" spans="1:16" ht="26.25" customHeight="1">
      <c r="A64" s="46" t="s">
        <v>27</v>
      </c>
      <c r="B64" s="47"/>
      <c r="C64" s="47"/>
      <c r="D64" s="47"/>
      <c r="E64" s="48"/>
      <c r="F64" s="21">
        <v>270</v>
      </c>
      <c r="G64" s="43">
        <v>84</v>
      </c>
      <c r="H64" s="44"/>
      <c r="I64" s="44"/>
      <c r="J64" s="44"/>
      <c r="K64" s="45"/>
      <c r="L64" s="37">
        <v>203</v>
      </c>
      <c r="M64" s="38"/>
      <c r="N64" s="38"/>
      <c r="O64" s="38"/>
      <c r="P64" s="39"/>
    </row>
    <row r="65" spans="1:16" ht="26.25" customHeight="1">
      <c r="A65" s="46" t="s">
        <v>132</v>
      </c>
      <c r="B65" s="47"/>
      <c r="C65" s="47"/>
      <c r="D65" s="47"/>
      <c r="E65" s="48"/>
      <c r="F65" s="21">
        <v>271</v>
      </c>
      <c r="G65" s="43">
        <v>0</v>
      </c>
      <c r="H65" s="44"/>
      <c r="I65" s="44"/>
      <c r="J65" s="44"/>
      <c r="K65" s="45"/>
      <c r="L65" s="37">
        <v>0</v>
      </c>
      <c r="M65" s="38"/>
      <c r="N65" s="38"/>
      <c r="O65" s="38"/>
      <c r="P65" s="39"/>
    </row>
    <row r="66" spans="1:16" ht="26.25" customHeight="1">
      <c r="A66" s="46" t="s">
        <v>28</v>
      </c>
      <c r="B66" s="47"/>
      <c r="C66" s="47"/>
      <c r="D66" s="47"/>
      <c r="E66" s="48"/>
      <c r="F66" s="21">
        <v>280</v>
      </c>
      <c r="G66" s="43">
        <v>0</v>
      </c>
      <c r="H66" s="44"/>
      <c r="I66" s="44"/>
      <c r="J66" s="44"/>
      <c r="K66" s="45"/>
      <c r="L66" s="37">
        <v>7</v>
      </c>
      <c r="M66" s="38"/>
      <c r="N66" s="38"/>
      <c r="O66" s="38"/>
      <c r="P66" s="39"/>
    </row>
    <row r="67" spans="1:16" ht="26.25" customHeight="1">
      <c r="A67" s="46" t="s">
        <v>133</v>
      </c>
      <c r="B67" s="47"/>
      <c r="C67" s="47"/>
      <c r="D67" s="47"/>
      <c r="E67" s="48"/>
      <c r="F67" s="21">
        <v>281</v>
      </c>
      <c r="G67" s="43">
        <v>0</v>
      </c>
      <c r="H67" s="44"/>
      <c r="I67" s="44"/>
      <c r="J67" s="44"/>
      <c r="K67" s="45"/>
      <c r="L67" s="37">
        <v>7</v>
      </c>
      <c r="M67" s="38"/>
      <c r="N67" s="38"/>
      <c r="O67" s="38"/>
      <c r="P67" s="39"/>
    </row>
    <row r="68" spans="1:16" s="34" customFormat="1" ht="26.25" customHeight="1">
      <c r="A68" s="62" t="s">
        <v>29</v>
      </c>
      <c r="B68" s="62"/>
      <c r="C68" s="62"/>
      <c r="D68" s="62"/>
      <c r="E68" s="62"/>
      <c r="F68" s="26">
        <v>290</v>
      </c>
      <c r="G68" s="43">
        <v>158595</v>
      </c>
      <c r="H68" s="44"/>
      <c r="I68" s="44"/>
      <c r="J68" s="44"/>
      <c r="K68" s="45"/>
      <c r="L68" s="43">
        <v>128164</v>
      </c>
      <c r="M68" s="44"/>
      <c r="N68" s="44"/>
      <c r="O68" s="44"/>
      <c r="P68" s="45"/>
    </row>
    <row r="69" spans="1:16" s="33" customFormat="1" ht="39.75" customHeight="1">
      <c r="A69" s="62" t="s">
        <v>30</v>
      </c>
      <c r="B69" s="62"/>
      <c r="C69" s="62"/>
      <c r="D69" s="62"/>
      <c r="E69" s="62"/>
      <c r="F69" s="26">
        <v>300</v>
      </c>
      <c r="G69" s="43">
        <v>1310135</v>
      </c>
      <c r="H69" s="44"/>
      <c r="I69" s="44"/>
      <c r="J69" s="44"/>
      <c r="K69" s="45"/>
      <c r="L69" s="43">
        <v>982284</v>
      </c>
      <c r="M69" s="44"/>
      <c r="N69" s="44"/>
      <c r="O69" s="44"/>
      <c r="P69" s="45"/>
    </row>
    <row r="70" spans="1:16" ht="34.5" customHeight="1">
      <c r="A70" s="63" t="s">
        <v>31</v>
      </c>
      <c r="B70" s="64"/>
      <c r="C70" s="64"/>
      <c r="D70" s="64"/>
      <c r="E70" s="65"/>
      <c r="F70" s="27" t="s">
        <v>12</v>
      </c>
      <c r="G70" s="28" t="s">
        <v>57</v>
      </c>
      <c r="H70" s="66" t="s">
        <v>151</v>
      </c>
      <c r="I70" s="66"/>
      <c r="J70" s="66"/>
      <c r="K70" s="67"/>
      <c r="L70" s="29" t="s">
        <v>57</v>
      </c>
      <c r="M70" s="66" t="s">
        <v>150</v>
      </c>
      <c r="N70" s="66"/>
      <c r="O70" s="66"/>
      <c r="P70" s="67"/>
    </row>
    <row r="71" spans="1:16" ht="26.25" customHeight="1">
      <c r="A71" s="49">
        <v>1</v>
      </c>
      <c r="B71" s="50"/>
      <c r="C71" s="50"/>
      <c r="D71" s="50"/>
      <c r="E71" s="51"/>
      <c r="F71" s="19">
        <v>2</v>
      </c>
      <c r="G71" s="49">
        <v>3</v>
      </c>
      <c r="H71" s="50"/>
      <c r="I71" s="50"/>
      <c r="J71" s="50"/>
      <c r="K71" s="51"/>
      <c r="L71" s="49">
        <v>4</v>
      </c>
      <c r="M71" s="50"/>
      <c r="N71" s="50"/>
      <c r="O71" s="50"/>
      <c r="P71" s="51"/>
    </row>
    <row r="72" spans="1:16" ht="26.25" customHeight="1">
      <c r="A72" s="52" t="s">
        <v>32</v>
      </c>
      <c r="B72" s="53"/>
      <c r="C72" s="53"/>
      <c r="D72" s="53"/>
      <c r="E72" s="53"/>
      <c r="F72" s="14"/>
      <c r="G72" s="92"/>
      <c r="H72" s="92"/>
      <c r="I72" s="92"/>
      <c r="J72" s="92"/>
      <c r="K72" s="92"/>
      <c r="L72" s="92"/>
      <c r="M72" s="92"/>
      <c r="N72" s="92"/>
      <c r="O72" s="92"/>
      <c r="P72" s="101"/>
    </row>
    <row r="73" spans="1:16" ht="26.25" customHeight="1">
      <c r="A73" s="59" t="s">
        <v>33</v>
      </c>
      <c r="B73" s="60"/>
      <c r="C73" s="60"/>
      <c r="D73" s="60"/>
      <c r="E73" s="61"/>
      <c r="F73" s="22">
        <v>410</v>
      </c>
      <c r="G73" s="43">
        <v>212652</v>
      </c>
      <c r="H73" s="44"/>
      <c r="I73" s="44"/>
      <c r="J73" s="44"/>
      <c r="K73" s="45"/>
      <c r="L73" s="37">
        <v>212652</v>
      </c>
      <c r="M73" s="38"/>
      <c r="N73" s="38"/>
      <c r="O73" s="38"/>
      <c r="P73" s="39"/>
    </row>
    <row r="74" spans="1:16" ht="26.25" customHeight="1">
      <c r="A74" s="46" t="s">
        <v>34</v>
      </c>
      <c r="B74" s="47"/>
      <c r="C74" s="47"/>
      <c r="D74" s="47"/>
      <c r="E74" s="48"/>
      <c r="F74" s="21">
        <v>420</v>
      </c>
      <c r="G74" s="43">
        <v>0</v>
      </c>
      <c r="H74" s="44"/>
      <c r="I74" s="44"/>
      <c r="J74" s="44"/>
      <c r="K74" s="45"/>
      <c r="L74" s="37">
        <v>0</v>
      </c>
      <c r="M74" s="38"/>
      <c r="N74" s="38"/>
      <c r="O74" s="38"/>
      <c r="P74" s="39"/>
    </row>
    <row r="75" spans="1:16" ht="26.25" customHeight="1">
      <c r="A75" s="46" t="s">
        <v>35</v>
      </c>
      <c r="B75" s="47"/>
      <c r="C75" s="47"/>
      <c r="D75" s="47"/>
      <c r="E75" s="48"/>
      <c r="F75" s="21">
        <v>430</v>
      </c>
      <c r="G75" s="43">
        <v>0</v>
      </c>
      <c r="H75" s="44"/>
      <c r="I75" s="44"/>
      <c r="J75" s="44"/>
      <c r="K75" s="45"/>
      <c r="L75" s="37">
        <v>0</v>
      </c>
      <c r="M75" s="38"/>
      <c r="N75" s="38"/>
      <c r="O75" s="38"/>
      <c r="P75" s="39"/>
    </row>
    <row r="76" spans="1:16" ht="26.25" customHeight="1">
      <c r="A76" s="46" t="s">
        <v>36</v>
      </c>
      <c r="B76" s="47"/>
      <c r="C76" s="47"/>
      <c r="D76" s="47"/>
      <c r="E76" s="48"/>
      <c r="F76" s="21">
        <v>440</v>
      </c>
      <c r="G76" s="43">
        <v>222</v>
      </c>
      <c r="H76" s="44"/>
      <c r="I76" s="44"/>
      <c r="J76" s="44"/>
      <c r="K76" s="45"/>
      <c r="L76" s="37">
        <v>224</v>
      </c>
      <c r="M76" s="38"/>
      <c r="N76" s="38"/>
      <c r="O76" s="38"/>
      <c r="P76" s="39"/>
    </row>
    <row r="77" spans="1:16" ht="26.25" customHeight="1">
      <c r="A77" s="46" t="s">
        <v>37</v>
      </c>
      <c r="B77" s="47"/>
      <c r="C77" s="47"/>
      <c r="D77" s="47"/>
      <c r="E77" s="48"/>
      <c r="F77" s="21">
        <v>450</v>
      </c>
      <c r="G77" s="43">
        <v>169759</v>
      </c>
      <c r="H77" s="44"/>
      <c r="I77" s="44"/>
      <c r="J77" s="44"/>
      <c r="K77" s="45"/>
      <c r="L77" s="37">
        <v>171687</v>
      </c>
      <c r="M77" s="38"/>
      <c r="N77" s="38"/>
      <c r="O77" s="38"/>
      <c r="P77" s="39"/>
    </row>
    <row r="78" spans="1:16" ht="26.25" customHeight="1">
      <c r="A78" s="46" t="s">
        <v>38</v>
      </c>
      <c r="B78" s="47"/>
      <c r="C78" s="47"/>
      <c r="D78" s="47"/>
      <c r="E78" s="48"/>
      <c r="F78" s="21">
        <v>460</v>
      </c>
      <c r="G78" s="43">
        <v>-202311</v>
      </c>
      <c r="H78" s="44"/>
      <c r="I78" s="44"/>
      <c r="J78" s="44"/>
      <c r="K78" s="45"/>
      <c r="L78" s="37">
        <v>-196930</v>
      </c>
      <c r="M78" s="38"/>
      <c r="N78" s="38"/>
      <c r="O78" s="38"/>
      <c r="P78" s="39"/>
    </row>
    <row r="79" spans="1:16" ht="26.25" customHeight="1">
      <c r="A79" s="46" t="s">
        <v>39</v>
      </c>
      <c r="B79" s="47"/>
      <c r="C79" s="47"/>
      <c r="D79" s="47"/>
      <c r="E79" s="48"/>
      <c r="F79" s="21">
        <v>470</v>
      </c>
      <c r="G79" s="43">
        <v>0</v>
      </c>
      <c r="H79" s="44"/>
      <c r="I79" s="44"/>
      <c r="J79" s="44"/>
      <c r="K79" s="45"/>
      <c r="L79" s="37">
        <v>0</v>
      </c>
      <c r="M79" s="38"/>
      <c r="N79" s="38"/>
      <c r="O79" s="38"/>
      <c r="P79" s="39"/>
    </row>
    <row r="80" spans="1:16" ht="26.25" customHeight="1">
      <c r="A80" s="46" t="s">
        <v>40</v>
      </c>
      <c r="B80" s="47"/>
      <c r="C80" s="47"/>
      <c r="D80" s="47"/>
      <c r="E80" s="48"/>
      <c r="F80" s="21">
        <v>480</v>
      </c>
      <c r="G80" s="43">
        <v>0</v>
      </c>
      <c r="H80" s="44"/>
      <c r="I80" s="44"/>
      <c r="J80" s="44"/>
      <c r="K80" s="45"/>
      <c r="L80" s="37">
        <v>0</v>
      </c>
      <c r="M80" s="38"/>
      <c r="N80" s="38"/>
      <c r="O80" s="38"/>
      <c r="P80" s="39"/>
    </row>
    <row r="81" spans="1:16" s="34" customFormat="1" ht="26.25" customHeight="1">
      <c r="A81" s="52" t="s">
        <v>41</v>
      </c>
      <c r="B81" s="53"/>
      <c r="C81" s="53"/>
      <c r="D81" s="53"/>
      <c r="E81" s="54"/>
      <c r="F81" s="26">
        <v>490</v>
      </c>
      <c r="G81" s="43">
        <v>180322</v>
      </c>
      <c r="H81" s="44"/>
      <c r="I81" s="44"/>
      <c r="J81" s="44"/>
      <c r="K81" s="45"/>
      <c r="L81" s="43">
        <v>187633</v>
      </c>
      <c r="M81" s="44"/>
      <c r="N81" s="44"/>
      <c r="O81" s="44"/>
      <c r="P81" s="45"/>
    </row>
    <row r="82" spans="1:16" ht="26.25" customHeight="1">
      <c r="A82" s="52" t="s">
        <v>42</v>
      </c>
      <c r="B82" s="53"/>
      <c r="C82" s="53"/>
      <c r="D82" s="53"/>
      <c r="E82" s="53"/>
      <c r="F82" s="14"/>
      <c r="G82" s="43">
        <v>0</v>
      </c>
      <c r="H82" s="44"/>
      <c r="I82" s="44"/>
      <c r="J82" s="44"/>
      <c r="K82" s="45"/>
      <c r="L82" s="99"/>
      <c r="M82" s="99"/>
      <c r="N82" s="99"/>
      <c r="O82" s="99"/>
      <c r="P82" s="100"/>
    </row>
    <row r="83" spans="1:16" ht="26.25" customHeight="1">
      <c r="A83" s="46" t="s">
        <v>43</v>
      </c>
      <c r="B83" s="47"/>
      <c r="C83" s="47"/>
      <c r="D83" s="47"/>
      <c r="E83" s="48"/>
      <c r="F83" s="21">
        <v>510</v>
      </c>
      <c r="G83" s="43">
        <v>187955</v>
      </c>
      <c r="H83" s="44"/>
      <c r="I83" s="44"/>
      <c r="J83" s="44"/>
      <c r="K83" s="45"/>
      <c r="L83" s="37">
        <v>116378</v>
      </c>
      <c r="M83" s="38"/>
      <c r="N83" s="38"/>
      <c r="O83" s="38"/>
      <c r="P83" s="39"/>
    </row>
    <row r="84" spans="1:16" ht="26.25" customHeight="1">
      <c r="A84" s="46" t="s">
        <v>134</v>
      </c>
      <c r="B84" s="47"/>
      <c r="C84" s="47"/>
      <c r="D84" s="47"/>
      <c r="E84" s="48"/>
      <c r="F84" s="21">
        <v>511</v>
      </c>
      <c r="G84" s="43">
        <v>0</v>
      </c>
      <c r="H84" s="44"/>
      <c r="I84" s="44"/>
      <c r="J84" s="44"/>
      <c r="K84" s="45"/>
      <c r="L84" s="37">
        <v>122</v>
      </c>
      <c r="M84" s="38"/>
      <c r="N84" s="38"/>
      <c r="O84" s="38"/>
      <c r="P84" s="39"/>
    </row>
    <row r="85" spans="1:16" ht="26.25" customHeight="1">
      <c r="A85" s="46" t="s">
        <v>44</v>
      </c>
      <c r="B85" s="47"/>
      <c r="C85" s="47"/>
      <c r="D85" s="47"/>
      <c r="E85" s="48"/>
      <c r="F85" s="21">
        <v>520</v>
      </c>
      <c r="G85" s="43">
        <v>1373</v>
      </c>
      <c r="H85" s="44"/>
      <c r="I85" s="44"/>
      <c r="J85" s="44"/>
      <c r="K85" s="45"/>
      <c r="L85" s="37">
        <v>1718</v>
      </c>
      <c r="M85" s="38"/>
      <c r="N85" s="38"/>
      <c r="O85" s="38"/>
      <c r="P85" s="39"/>
    </row>
    <row r="86" spans="1:16" ht="26.25" customHeight="1">
      <c r="A86" s="46" t="s">
        <v>45</v>
      </c>
      <c r="B86" s="47"/>
      <c r="C86" s="47"/>
      <c r="D86" s="47"/>
      <c r="E86" s="48"/>
      <c r="F86" s="21">
        <v>530</v>
      </c>
      <c r="G86" s="43">
        <v>49783</v>
      </c>
      <c r="H86" s="44"/>
      <c r="I86" s="44"/>
      <c r="J86" s="44"/>
      <c r="K86" s="45"/>
      <c r="L86" s="37">
        <v>0</v>
      </c>
      <c r="M86" s="38"/>
      <c r="N86" s="38"/>
      <c r="O86" s="38"/>
      <c r="P86" s="39"/>
    </row>
    <row r="87" spans="1:16" ht="26.25" customHeight="1">
      <c r="A87" s="46" t="s">
        <v>46</v>
      </c>
      <c r="B87" s="47"/>
      <c r="C87" s="47"/>
      <c r="D87" s="47"/>
      <c r="E87" s="48"/>
      <c r="F87" s="21">
        <v>540</v>
      </c>
      <c r="G87" s="43">
        <v>145010</v>
      </c>
      <c r="H87" s="44"/>
      <c r="I87" s="44"/>
      <c r="J87" s="44"/>
      <c r="K87" s="45"/>
      <c r="L87" s="37">
        <v>1652</v>
      </c>
      <c r="M87" s="38"/>
      <c r="N87" s="38"/>
      <c r="O87" s="38"/>
      <c r="P87" s="39"/>
    </row>
    <row r="88" spans="1:16" ht="26.25" customHeight="1">
      <c r="A88" s="40" t="s">
        <v>147</v>
      </c>
      <c r="B88" s="41"/>
      <c r="C88" s="41"/>
      <c r="D88" s="41"/>
      <c r="E88" s="42"/>
      <c r="F88" s="21">
        <v>541</v>
      </c>
      <c r="G88" s="43">
        <v>143474</v>
      </c>
      <c r="H88" s="44"/>
      <c r="I88" s="44"/>
      <c r="J88" s="44"/>
      <c r="K88" s="45"/>
      <c r="L88" s="37">
        <v>0</v>
      </c>
      <c r="M88" s="38"/>
      <c r="N88" s="38"/>
      <c r="O88" s="38"/>
      <c r="P88" s="39"/>
    </row>
    <row r="89" spans="1:16" ht="26.25" customHeight="1">
      <c r="A89" s="46" t="s">
        <v>47</v>
      </c>
      <c r="B89" s="47"/>
      <c r="C89" s="47"/>
      <c r="D89" s="47"/>
      <c r="E89" s="48"/>
      <c r="F89" s="21">
        <v>550</v>
      </c>
      <c r="G89" s="43">
        <v>0</v>
      </c>
      <c r="H89" s="44"/>
      <c r="I89" s="44"/>
      <c r="J89" s="44"/>
      <c r="K89" s="45"/>
      <c r="L89" s="37">
        <v>0</v>
      </c>
      <c r="M89" s="38"/>
      <c r="N89" s="38"/>
      <c r="O89" s="38"/>
      <c r="P89" s="39"/>
    </row>
    <row r="90" spans="1:16" ht="26.25" customHeight="1">
      <c r="A90" s="46" t="s">
        <v>48</v>
      </c>
      <c r="B90" s="47"/>
      <c r="C90" s="47"/>
      <c r="D90" s="47"/>
      <c r="E90" s="48"/>
      <c r="F90" s="35">
        <v>560</v>
      </c>
      <c r="G90" s="43">
        <v>531749</v>
      </c>
      <c r="H90" s="44"/>
      <c r="I90" s="44"/>
      <c r="J90" s="44"/>
      <c r="K90" s="45"/>
      <c r="L90" s="37">
        <v>444916</v>
      </c>
      <c r="M90" s="38"/>
      <c r="N90" s="38"/>
      <c r="O90" s="38"/>
      <c r="P90" s="39"/>
    </row>
    <row r="91" spans="1:16" s="34" customFormat="1" ht="26.25" customHeight="1">
      <c r="A91" s="52" t="s">
        <v>49</v>
      </c>
      <c r="B91" s="53"/>
      <c r="C91" s="53"/>
      <c r="D91" s="53"/>
      <c r="E91" s="54"/>
      <c r="F91" s="26">
        <v>590</v>
      </c>
      <c r="G91" s="43">
        <v>915870</v>
      </c>
      <c r="H91" s="44"/>
      <c r="I91" s="44"/>
      <c r="J91" s="44"/>
      <c r="K91" s="45"/>
      <c r="L91" s="43">
        <v>564664</v>
      </c>
      <c r="M91" s="44"/>
      <c r="N91" s="44"/>
      <c r="O91" s="44"/>
      <c r="P91" s="45"/>
    </row>
    <row r="92" spans="1:16" ht="26.25" customHeight="1">
      <c r="A92" s="52" t="s">
        <v>50</v>
      </c>
      <c r="B92" s="53"/>
      <c r="C92" s="53"/>
      <c r="D92" s="53"/>
      <c r="E92" s="53"/>
      <c r="F92" s="14"/>
      <c r="G92" s="99"/>
      <c r="H92" s="99"/>
      <c r="I92" s="99"/>
      <c r="J92" s="99"/>
      <c r="K92" s="99"/>
      <c r="L92" s="99"/>
      <c r="M92" s="99"/>
      <c r="N92" s="99"/>
      <c r="O92" s="99"/>
      <c r="P92" s="100"/>
    </row>
    <row r="93" spans="1:16" ht="26.25" customHeight="1">
      <c r="A93" s="46" t="s">
        <v>51</v>
      </c>
      <c r="B93" s="47"/>
      <c r="C93" s="47"/>
      <c r="D93" s="47"/>
      <c r="E93" s="48"/>
      <c r="F93" s="21">
        <v>610</v>
      </c>
      <c r="G93" s="43">
        <v>57957</v>
      </c>
      <c r="H93" s="44"/>
      <c r="I93" s="44"/>
      <c r="J93" s="44"/>
      <c r="K93" s="45"/>
      <c r="L93" s="37">
        <v>118205</v>
      </c>
      <c r="M93" s="38"/>
      <c r="N93" s="38"/>
      <c r="O93" s="38"/>
      <c r="P93" s="39"/>
    </row>
    <row r="94" spans="1:16" ht="26.25" customHeight="1">
      <c r="A94" s="46" t="s">
        <v>52</v>
      </c>
      <c r="B94" s="47"/>
      <c r="C94" s="47"/>
      <c r="D94" s="47"/>
      <c r="E94" s="48"/>
      <c r="F94" s="21">
        <v>620</v>
      </c>
      <c r="G94" s="43">
        <v>20700</v>
      </c>
      <c r="H94" s="44"/>
      <c r="I94" s="44"/>
      <c r="J94" s="44"/>
      <c r="K94" s="45"/>
      <c r="L94" s="37">
        <v>20489</v>
      </c>
      <c r="M94" s="38"/>
      <c r="N94" s="38"/>
      <c r="O94" s="38"/>
      <c r="P94" s="39"/>
    </row>
    <row r="95" spans="1:16" ht="26.25" customHeight="1">
      <c r="A95" s="46" t="s">
        <v>53</v>
      </c>
      <c r="B95" s="47"/>
      <c r="C95" s="47"/>
      <c r="D95" s="47"/>
      <c r="E95" s="48"/>
      <c r="F95" s="21">
        <v>630</v>
      </c>
      <c r="G95" s="56">
        <v>135075</v>
      </c>
      <c r="H95" s="57"/>
      <c r="I95" s="57"/>
      <c r="J95" s="57"/>
      <c r="K95" s="58"/>
      <c r="L95" s="56">
        <v>91181</v>
      </c>
      <c r="M95" s="57"/>
      <c r="N95" s="57"/>
      <c r="O95" s="57"/>
      <c r="P95" s="58"/>
    </row>
    <row r="96" spans="1:16" ht="17.25" customHeight="1">
      <c r="A96" s="46" t="s">
        <v>59</v>
      </c>
      <c r="B96" s="47"/>
      <c r="C96" s="47"/>
      <c r="D96" s="47"/>
      <c r="E96" s="47"/>
      <c r="F96" s="47"/>
      <c r="G96" s="47"/>
      <c r="H96" s="47"/>
      <c r="I96" s="47"/>
      <c r="J96" s="47"/>
      <c r="K96" s="47"/>
      <c r="L96" s="47"/>
      <c r="M96" s="47"/>
      <c r="N96" s="47"/>
      <c r="O96" s="47"/>
      <c r="P96" s="48"/>
    </row>
    <row r="97" spans="1:16" ht="26.25" customHeight="1">
      <c r="A97" s="55" t="s">
        <v>69</v>
      </c>
      <c r="B97" s="55"/>
      <c r="C97" s="55"/>
      <c r="D97" s="55"/>
      <c r="E97" s="55"/>
      <c r="F97" s="21">
        <v>631</v>
      </c>
      <c r="G97" s="43">
        <v>28230</v>
      </c>
      <c r="H97" s="44"/>
      <c r="I97" s="44"/>
      <c r="J97" s="44"/>
      <c r="K97" s="45"/>
      <c r="L97" s="37">
        <v>29434</v>
      </c>
      <c r="M97" s="38"/>
      <c r="N97" s="38"/>
      <c r="O97" s="38"/>
      <c r="P97" s="39"/>
    </row>
    <row r="98" spans="1:16" ht="26.25" customHeight="1">
      <c r="A98" s="46" t="s">
        <v>70</v>
      </c>
      <c r="B98" s="47"/>
      <c r="C98" s="47"/>
      <c r="D98" s="47"/>
      <c r="E98" s="48"/>
      <c r="F98" s="21">
        <v>632</v>
      </c>
      <c r="G98" s="43">
        <v>66670</v>
      </c>
      <c r="H98" s="44"/>
      <c r="I98" s="44"/>
      <c r="J98" s="44"/>
      <c r="K98" s="45"/>
      <c r="L98" s="37">
        <v>32240</v>
      </c>
      <c r="M98" s="38"/>
      <c r="N98" s="38"/>
      <c r="O98" s="38"/>
      <c r="P98" s="39"/>
    </row>
    <row r="99" spans="1:16" ht="26.25" customHeight="1">
      <c r="A99" s="46" t="s">
        <v>71</v>
      </c>
      <c r="B99" s="47"/>
      <c r="C99" s="47"/>
      <c r="D99" s="47"/>
      <c r="E99" s="48"/>
      <c r="F99" s="21">
        <v>633</v>
      </c>
      <c r="G99" s="43">
        <v>974</v>
      </c>
      <c r="H99" s="44"/>
      <c r="I99" s="44"/>
      <c r="J99" s="44"/>
      <c r="K99" s="45"/>
      <c r="L99" s="37">
        <v>782</v>
      </c>
      <c r="M99" s="38"/>
      <c r="N99" s="38"/>
      <c r="O99" s="38"/>
      <c r="P99" s="39"/>
    </row>
    <row r="100" spans="1:16" ht="26.25" customHeight="1">
      <c r="A100" s="46" t="s">
        <v>135</v>
      </c>
      <c r="B100" s="47"/>
      <c r="C100" s="47"/>
      <c r="D100" s="47"/>
      <c r="E100" s="48"/>
      <c r="F100" s="21" t="s">
        <v>136</v>
      </c>
      <c r="G100" s="43">
        <v>0</v>
      </c>
      <c r="H100" s="44"/>
      <c r="I100" s="44"/>
      <c r="J100" s="44"/>
      <c r="K100" s="45"/>
      <c r="L100" s="37">
        <v>0</v>
      </c>
      <c r="M100" s="38"/>
      <c r="N100" s="38"/>
      <c r="O100" s="38"/>
      <c r="P100" s="39"/>
    </row>
    <row r="101" spans="1:16" ht="26.25" customHeight="1">
      <c r="A101" s="46" t="s">
        <v>72</v>
      </c>
      <c r="B101" s="47"/>
      <c r="C101" s="47"/>
      <c r="D101" s="47"/>
      <c r="E101" s="48"/>
      <c r="F101" s="21">
        <v>634</v>
      </c>
      <c r="G101" s="43">
        <v>170</v>
      </c>
      <c r="H101" s="44"/>
      <c r="I101" s="44"/>
      <c r="J101" s="44"/>
      <c r="K101" s="45"/>
      <c r="L101" s="37">
        <v>144</v>
      </c>
      <c r="M101" s="38"/>
      <c r="N101" s="38"/>
      <c r="O101" s="38"/>
      <c r="P101" s="39"/>
    </row>
    <row r="102" spans="1:16" ht="26.25" customHeight="1">
      <c r="A102" s="46" t="s">
        <v>73</v>
      </c>
      <c r="B102" s="47"/>
      <c r="C102" s="47"/>
      <c r="D102" s="47"/>
      <c r="E102" s="48"/>
      <c r="F102" s="21">
        <v>635</v>
      </c>
      <c r="G102" s="43">
        <v>1559</v>
      </c>
      <c r="H102" s="44"/>
      <c r="I102" s="44"/>
      <c r="J102" s="44"/>
      <c r="K102" s="45"/>
      <c r="L102" s="37">
        <v>1230</v>
      </c>
      <c r="M102" s="38"/>
      <c r="N102" s="38"/>
      <c r="O102" s="38"/>
      <c r="P102" s="39"/>
    </row>
    <row r="103" spans="1:16" ht="26.25" customHeight="1">
      <c r="A103" s="46" t="s">
        <v>74</v>
      </c>
      <c r="B103" s="47"/>
      <c r="C103" s="47"/>
      <c r="D103" s="47"/>
      <c r="E103" s="48"/>
      <c r="F103" s="21">
        <v>636</v>
      </c>
      <c r="G103" s="43">
        <v>271</v>
      </c>
      <c r="H103" s="44"/>
      <c r="I103" s="44"/>
      <c r="J103" s="44"/>
      <c r="K103" s="45"/>
      <c r="L103" s="37">
        <v>271</v>
      </c>
      <c r="M103" s="38"/>
      <c r="N103" s="38"/>
      <c r="O103" s="38"/>
      <c r="P103" s="39"/>
    </row>
    <row r="104" spans="1:16" ht="26.25" customHeight="1">
      <c r="A104" s="46" t="s">
        <v>75</v>
      </c>
      <c r="B104" s="47"/>
      <c r="C104" s="47"/>
      <c r="D104" s="47"/>
      <c r="E104" s="48"/>
      <c r="F104" s="21">
        <v>637</v>
      </c>
      <c r="G104" s="43">
        <v>36263</v>
      </c>
      <c r="H104" s="44"/>
      <c r="I104" s="44"/>
      <c r="J104" s="44"/>
      <c r="K104" s="45"/>
      <c r="L104" s="37">
        <v>25552</v>
      </c>
      <c r="M104" s="38"/>
      <c r="N104" s="38"/>
      <c r="O104" s="38"/>
      <c r="P104" s="39"/>
    </row>
    <row r="105" spans="1:16" ht="17.25" customHeight="1">
      <c r="A105" s="46" t="s">
        <v>59</v>
      </c>
      <c r="B105" s="47"/>
      <c r="C105" s="47"/>
      <c r="D105" s="47"/>
      <c r="E105" s="47"/>
      <c r="F105" s="47"/>
      <c r="G105" s="47"/>
      <c r="H105" s="47"/>
      <c r="I105" s="47"/>
      <c r="J105" s="47"/>
      <c r="K105" s="47"/>
      <c r="L105" s="47"/>
      <c r="M105" s="47"/>
      <c r="N105" s="47"/>
      <c r="O105" s="47"/>
      <c r="P105" s="48"/>
    </row>
    <row r="106" spans="1:16" ht="26.25" customHeight="1">
      <c r="A106" s="46" t="s">
        <v>137</v>
      </c>
      <c r="B106" s="47"/>
      <c r="C106" s="47"/>
      <c r="D106" s="47"/>
      <c r="E106" s="48"/>
      <c r="F106" s="21" t="s">
        <v>138</v>
      </c>
      <c r="G106" s="43">
        <v>0</v>
      </c>
      <c r="H106" s="44"/>
      <c r="I106" s="44"/>
      <c r="J106" s="44"/>
      <c r="K106" s="45"/>
      <c r="L106" s="37">
        <v>0</v>
      </c>
      <c r="M106" s="38"/>
      <c r="N106" s="38"/>
      <c r="O106" s="38"/>
      <c r="P106" s="39"/>
    </row>
    <row r="107" spans="1:16" ht="33.75" customHeight="1">
      <c r="A107" s="46" t="s">
        <v>143</v>
      </c>
      <c r="B107" s="47"/>
      <c r="C107" s="47"/>
      <c r="D107" s="47"/>
      <c r="E107" s="48"/>
      <c r="F107" s="21" t="s">
        <v>139</v>
      </c>
      <c r="G107" s="43">
        <v>36258</v>
      </c>
      <c r="H107" s="44"/>
      <c r="I107" s="44"/>
      <c r="J107" s="44"/>
      <c r="K107" s="45"/>
      <c r="L107" s="37">
        <v>25547</v>
      </c>
      <c r="M107" s="38"/>
      <c r="N107" s="38"/>
      <c r="O107" s="38"/>
      <c r="P107" s="39"/>
    </row>
    <row r="108" spans="1:16" ht="26.25" customHeight="1">
      <c r="A108" s="46" t="s">
        <v>76</v>
      </c>
      <c r="B108" s="47"/>
      <c r="C108" s="47"/>
      <c r="D108" s="47"/>
      <c r="E108" s="48"/>
      <c r="F108" s="35">
        <v>638</v>
      </c>
      <c r="G108" s="43">
        <v>938</v>
      </c>
      <c r="H108" s="44"/>
      <c r="I108" s="44"/>
      <c r="J108" s="44"/>
      <c r="K108" s="45"/>
      <c r="L108" s="37">
        <v>1528</v>
      </c>
      <c r="M108" s="38"/>
      <c r="N108" s="38"/>
      <c r="O108" s="38"/>
      <c r="P108" s="39"/>
    </row>
    <row r="109" spans="1:16" ht="26.25" customHeight="1">
      <c r="A109" s="40" t="s">
        <v>145</v>
      </c>
      <c r="B109" s="41"/>
      <c r="C109" s="41"/>
      <c r="D109" s="41"/>
      <c r="E109" s="42"/>
      <c r="F109" s="21" t="s">
        <v>146</v>
      </c>
      <c r="G109" s="43">
        <v>0</v>
      </c>
      <c r="H109" s="44"/>
      <c r="I109" s="44"/>
      <c r="J109" s="44"/>
      <c r="K109" s="45"/>
      <c r="L109" s="37">
        <v>0</v>
      </c>
      <c r="M109" s="38"/>
      <c r="N109" s="38"/>
      <c r="O109" s="38"/>
      <c r="P109" s="39"/>
    </row>
    <row r="110" spans="1:16" ht="26.25" customHeight="1">
      <c r="A110" s="46" t="s">
        <v>54</v>
      </c>
      <c r="B110" s="47"/>
      <c r="C110" s="47"/>
      <c r="D110" s="47"/>
      <c r="E110" s="48"/>
      <c r="F110" s="21">
        <v>640</v>
      </c>
      <c r="G110" s="43">
        <v>0</v>
      </c>
      <c r="H110" s="44"/>
      <c r="I110" s="44"/>
      <c r="J110" s="44"/>
      <c r="K110" s="45"/>
      <c r="L110" s="37">
        <v>0</v>
      </c>
      <c r="M110" s="38"/>
      <c r="N110" s="38"/>
      <c r="O110" s="38"/>
      <c r="P110" s="39"/>
    </row>
    <row r="111" spans="1:16" ht="26.25" customHeight="1">
      <c r="A111" s="46" t="s">
        <v>46</v>
      </c>
      <c r="B111" s="47"/>
      <c r="C111" s="47"/>
      <c r="D111" s="47"/>
      <c r="E111" s="48"/>
      <c r="F111" s="21">
        <v>650</v>
      </c>
      <c r="G111" s="43">
        <v>196</v>
      </c>
      <c r="H111" s="44"/>
      <c r="I111" s="44"/>
      <c r="J111" s="44"/>
      <c r="K111" s="45"/>
      <c r="L111" s="37">
        <v>94</v>
      </c>
      <c r="M111" s="38"/>
      <c r="N111" s="38"/>
      <c r="O111" s="38"/>
      <c r="P111" s="39"/>
    </row>
    <row r="112" spans="1:16" ht="26.25" customHeight="1">
      <c r="A112" s="40" t="s">
        <v>147</v>
      </c>
      <c r="B112" s="41"/>
      <c r="C112" s="41"/>
      <c r="D112" s="41"/>
      <c r="E112" s="42"/>
      <c r="F112" s="21"/>
      <c r="G112" s="43">
        <v>0</v>
      </c>
      <c r="H112" s="44"/>
      <c r="I112" s="44"/>
      <c r="J112" s="44"/>
      <c r="K112" s="45"/>
      <c r="L112" s="37">
        <v>0</v>
      </c>
      <c r="M112" s="38"/>
      <c r="N112" s="38"/>
      <c r="O112" s="38"/>
      <c r="P112" s="39"/>
    </row>
    <row r="113" spans="1:16" ht="26.25" customHeight="1">
      <c r="A113" s="46" t="s">
        <v>47</v>
      </c>
      <c r="B113" s="47"/>
      <c r="C113" s="47"/>
      <c r="D113" s="47"/>
      <c r="E113" s="48"/>
      <c r="F113" s="21">
        <v>660</v>
      </c>
      <c r="G113" s="43">
        <v>15</v>
      </c>
      <c r="H113" s="44"/>
      <c r="I113" s="44"/>
      <c r="J113" s="44"/>
      <c r="K113" s="45"/>
      <c r="L113" s="37">
        <v>18</v>
      </c>
      <c r="M113" s="38"/>
      <c r="N113" s="38"/>
      <c r="O113" s="38"/>
      <c r="P113" s="39"/>
    </row>
    <row r="114" spans="1:16" ht="26.25" customHeight="1">
      <c r="A114" s="46" t="s">
        <v>55</v>
      </c>
      <c r="B114" s="47"/>
      <c r="C114" s="47"/>
      <c r="D114" s="47"/>
      <c r="E114" s="48"/>
      <c r="F114" s="31">
        <v>670</v>
      </c>
      <c r="G114" s="43">
        <v>0</v>
      </c>
      <c r="H114" s="44"/>
      <c r="I114" s="44"/>
      <c r="J114" s="44"/>
      <c r="K114" s="45"/>
      <c r="L114" s="37">
        <v>0</v>
      </c>
      <c r="M114" s="38"/>
      <c r="N114" s="38"/>
      <c r="O114" s="38"/>
      <c r="P114" s="39"/>
    </row>
    <row r="115" spans="1:16" s="34" customFormat="1" ht="26.25" customHeight="1">
      <c r="A115" s="62" t="s">
        <v>56</v>
      </c>
      <c r="B115" s="62"/>
      <c r="C115" s="62"/>
      <c r="D115" s="62"/>
      <c r="E115" s="62"/>
      <c r="F115" s="26">
        <v>690</v>
      </c>
      <c r="G115" s="43">
        <v>213943</v>
      </c>
      <c r="H115" s="44"/>
      <c r="I115" s="44"/>
      <c r="J115" s="44"/>
      <c r="K115" s="45"/>
      <c r="L115" s="43">
        <v>229987</v>
      </c>
      <c r="M115" s="44"/>
      <c r="N115" s="44"/>
      <c r="O115" s="44"/>
      <c r="P115" s="45"/>
    </row>
    <row r="116" spans="1:16" s="34" customFormat="1" ht="37.5" customHeight="1">
      <c r="A116" s="62" t="s">
        <v>30</v>
      </c>
      <c r="B116" s="62"/>
      <c r="C116" s="62"/>
      <c r="D116" s="62"/>
      <c r="E116" s="62"/>
      <c r="F116" s="26">
        <v>700</v>
      </c>
      <c r="G116" s="43">
        <v>1310135</v>
      </c>
      <c r="H116" s="44"/>
      <c r="I116" s="44"/>
      <c r="J116" s="44"/>
      <c r="K116" s="45"/>
      <c r="L116" s="43">
        <v>982284</v>
      </c>
      <c r="M116" s="44"/>
      <c r="N116" s="44"/>
      <c r="O116" s="44"/>
      <c r="P116" s="45"/>
    </row>
    <row r="144" spans="11:16" ht="18.75">
      <c r="K144" s="25"/>
      <c r="L144" s="30"/>
      <c r="M144" s="30"/>
      <c r="N144" s="30"/>
      <c r="O144" s="30"/>
      <c r="P144" s="30"/>
    </row>
    <row r="145" spans="11:16" ht="18.75">
      <c r="K145" s="25"/>
      <c r="L145" s="30"/>
      <c r="M145" s="30"/>
      <c r="N145" s="30"/>
      <c r="O145" s="30"/>
      <c r="P145" s="30"/>
    </row>
    <row r="146" spans="11:16" ht="18.75">
      <c r="K146" s="25"/>
      <c r="L146" s="30"/>
      <c r="M146" s="30"/>
      <c r="N146" s="103"/>
      <c r="O146" s="103"/>
      <c r="P146" s="103"/>
    </row>
    <row r="147" spans="11:16" ht="18.75">
      <c r="K147" s="25"/>
      <c r="L147" s="30"/>
      <c r="M147" s="30"/>
      <c r="N147" s="103"/>
      <c r="O147" s="103"/>
      <c r="P147" s="103"/>
    </row>
    <row r="148" spans="11:16" ht="18.75">
      <c r="K148" s="25"/>
      <c r="L148" s="30"/>
      <c r="M148" s="30"/>
      <c r="N148" s="104"/>
      <c r="O148" s="104"/>
      <c r="P148" s="104"/>
    </row>
    <row r="149" spans="11:16" ht="18.75">
      <c r="K149" s="25"/>
      <c r="L149" s="30"/>
      <c r="M149" s="30"/>
      <c r="N149" s="102"/>
      <c r="O149" s="102"/>
      <c r="P149" s="102"/>
    </row>
    <row r="150" spans="11:16" ht="18.75">
      <c r="K150" s="25"/>
      <c r="L150" s="30"/>
      <c r="M150" s="30"/>
      <c r="N150" s="30"/>
      <c r="O150" s="30"/>
      <c r="P150" s="30"/>
    </row>
    <row r="151" spans="11:16" ht="18.75">
      <c r="K151" s="25"/>
      <c r="L151" s="30"/>
      <c r="M151" s="30"/>
      <c r="N151" s="30"/>
      <c r="O151" s="30"/>
      <c r="P151" s="30"/>
    </row>
    <row r="152" spans="11:16" ht="18.75">
      <c r="K152" s="25"/>
      <c r="L152" s="30"/>
      <c r="M152" s="30"/>
      <c r="N152" s="30"/>
      <c r="O152" s="30"/>
      <c r="P152" s="30"/>
    </row>
  </sheetData>
  <sheetProtection/>
  <mergeCells count="309">
    <mergeCell ref="L83:P83"/>
    <mergeCell ref="L86:P86"/>
    <mergeCell ref="A112:E112"/>
    <mergeCell ref="G112:K112"/>
    <mergeCell ref="L112:P112"/>
    <mergeCell ref="L84:P84"/>
    <mergeCell ref="L109:P109"/>
    <mergeCell ref="L91:P91"/>
    <mergeCell ref="L92:P92"/>
    <mergeCell ref="A106:E106"/>
    <mergeCell ref="L98:P98"/>
    <mergeCell ref="A109:E109"/>
    <mergeCell ref="A62:E62"/>
    <mergeCell ref="G62:K62"/>
    <mergeCell ref="L93:P93"/>
    <mergeCell ref="A105:P105"/>
    <mergeCell ref="N149:P149"/>
    <mergeCell ref="N146:P146"/>
    <mergeCell ref="G115:K115"/>
    <mergeCell ref="L115:P115"/>
    <mergeCell ref="G106:K106"/>
    <mergeCell ref="L106:P106"/>
    <mergeCell ref="L90:P90"/>
    <mergeCell ref="N147:P147"/>
    <mergeCell ref="N148:P148"/>
    <mergeCell ref="G90:K90"/>
    <mergeCell ref="G91:K91"/>
    <mergeCell ref="G92:K92"/>
    <mergeCell ref="A115:E115"/>
    <mergeCell ref="G109:K109"/>
    <mergeCell ref="L94:P94"/>
    <mergeCell ref="L82:P82"/>
    <mergeCell ref="L85:P85"/>
    <mergeCell ref="L78:P78"/>
    <mergeCell ref="L87:P87"/>
    <mergeCell ref="L79:P79"/>
    <mergeCell ref="L80:P80"/>
    <mergeCell ref="L81:P81"/>
    <mergeCell ref="L99:P99"/>
    <mergeCell ref="L100:P100"/>
    <mergeCell ref="L72:P72"/>
    <mergeCell ref="L73:P73"/>
    <mergeCell ref="L74:P74"/>
    <mergeCell ref="L75:P75"/>
    <mergeCell ref="L76:P76"/>
    <mergeCell ref="L77:P77"/>
    <mergeCell ref="L66:P66"/>
    <mergeCell ref="L67:P67"/>
    <mergeCell ref="L68:P68"/>
    <mergeCell ref="L69:P69"/>
    <mergeCell ref="M70:P70"/>
    <mergeCell ref="L71:P71"/>
    <mergeCell ref="L52:P52"/>
    <mergeCell ref="L53:P53"/>
    <mergeCell ref="L54:P54"/>
    <mergeCell ref="L55:P55"/>
    <mergeCell ref="L64:P64"/>
    <mergeCell ref="L65:P65"/>
    <mergeCell ref="L61:P61"/>
    <mergeCell ref="L63:P63"/>
    <mergeCell ref="L62:P62"/>
    <mergeCell ref="L58:P58"/>
    <mergeCell ref="L43:P43"/>
    <mergeCell ref="L45:P45"/>
    <mergeCell ref="L50:P50"/>
    <mergeCell ref="L51:P51"/>
    <mergeCell ref="L46:P46"/>
    <mergeCell ref="L47:P47"/>
    <mergeCell ref="A48:P48"/>
    <mergeCell ref="L49:P49"/>
    <mergeCell ref="A46:E46"/>
    <mergeCell ref="G46:K46"/>
    <mergeCell ref="L37:P37"/>
    <mergeCell ref="L38:P38"/>
    <mergeCell ref="L39:P39"/>
    <mergeCell ref="L40:P40"/>
    <mergeCell ref="L41:P41"/>
    <mergeCell ref="L42:P42"/>
    <mergeCell ref="L33:P33"/>
    <mergeCell ref="L34:P34"/>
    <mergeCell ref="A35:P35"/>
    <mergeCell ref="L36:P36"/>
    <mergeCell ref="A33:E33"/>
    <mergeCell ref="G33:K33"/>
    <mergeCell ref="A34:E34"/>
    <mergeCell ref="G34:K34"/>
    <mergeCell ref="A36:E36"/>
    <mergeCell ref="G36:K36"/>
    <mergeCell ref="L29:P29"/>
    <mergeCell ref="L30:P30"/>
    <mergeCell ref="A31:P31"/>
    <mergeCell ref="L32:P32"/>
    <mergeCell ref="A29:E29"/>
    <mergeCell ref="G29:K29"/>
    <mergeCell ref="A30:E30"/>
    <mergeCell ref="G30:K30"/>
    <mergeCell ref="A32:E32"/>
    <mergeCell ref="G32:K32"/>
    <mergeCell ref="L25:P25"/>
    <mergeCell ref="L26:P26"/>
    <mergeCell ref="A27:P27"/>
    <mergeCell ref="L28:P28"/>
    <mergeCell ref="A25:E25"/>
    <mergeCell ref="G25:K25"/>
    <mergeCell ref="B26:E26"/>
    <mergeCell ref="G26:K26"/>
    <mergeCell ref="A28:E28"/>
    <mergeCell ref="G28:K28"/>
    <mergeCell ref="A116:E116"/>
    <mergeCell ref="G116:K116"/>
    <mergeCell ref="L116:P116"/>
    <mergeCell ref="A113:E113"/>
    <mergeCell ref="G113:K113"/>
    <mergeCell ref="L113:P113"/>
    <mergeCell ref="A114:E114"/>
    <mergeCell ref="G114:K114"/>
    <mergeCell ref="L114:P114"/>
    <mergeCell ref="A110:E110"/>
    <mergeCell ref="G110:K110"/>
    <mergeCell ref="L110:P110"/>
    <mergeCell ref="A111:E111"/>
    <mergeCell ref="G111:K111"/>
    <mergeCell ref="L111:P111"/>
    <mergeCell ref="A107:E107"/>
    <mergeCell ref="G107:K107"/>
    <mergeCell ref="L107:P107"/>
    <mergeCell ref="A108:E108"/>
    <mergeCell ref="G108:K108"/>
    <mergeCell ref="L108:P108"/>
    <mergeCell ref="A103:E103"/>
    <mergeCell ref="G103:K103"/>
    <mergeCell ref="L103:P103"/>
    <mergeCell ref="A104:E104"/>
    <mergeCell ref="G104:K104"/>
    <mergeCell ref="L104:P104"/>
    <mergeCell ref="A100:E100"/>
    <mergeCell ref="G100:K100"/>
    <mergeCell ref="A101:E101"/>
    <mergeCell ref="G101:K101"/>
    <mergeCell ref="L101:P101"/>
    <mergeCell ref="A102:E102"/>
    <mergeCell ref="G102:K102"/>
    <mergeCell ref="L102:P102"/>
    <mergeCell ref="A99:E99"/>
    <mergeCell ref="G99:K99"/>
    <mergeCell ref="G66:K66"/>
    <mergeCell ref="A67:E67"/>
    <mergeCell ref="G67:K67"/>
    <mergeCell ref="A68:E68"/>
    <mergeCell ref="A71:E71"/>
    <mergeCell ref="G71:K71"/>
    <mergeCell ref="A72:E72"/>
    <mergeCell ref="G72:K72"/>
    <mergeCell ref="G59:K59"/>
    <mergeCell ref="G60:K60"/>
    <mergeCell ref="L60:P60"/>
    <mergeCell ref="G61:K61"/>
    <mergeCell ref="L59:P59"/>
    <mergeCell ref="A59:E59"/>
    <mergeCell ref="A60:E60"/>
    <mergeCell ref="A61:E61"/>
    <mergeCell ref="A55:E55"/>
    <mergeCell ref="G55:K55"/>
    <mergeCell ref="A56:E56"/>
    <mergeCell ref="G56:K56"/>
    <mergeCell ref="A58:E58"/>
    <mergeCell ref="G58:K58"/>
    <mergeCell ref="A57:E57"/>
    <mergeCell ref="G57:K57"/>
    <mergeCell ref="G21:K21"/>
    <mergeCell ref="L21:P21"/>
    <mergeCell ref="G16:K16"/>
    <mergeCell ref="G17:K17"/>
    <mergeCell ref="L16:P16"/>
    <mergeCell ref="L17:P17"/>
    <mergeCell ref="L20:P20"/>
    <mergeCell ref="L19:P19"/>
    <mergeCell ref="G20:K20"/>
    <mergeCell ref="A19:E19"/>
    <mergeCell ref="A12:C12"/>
    <mergeCell ref="A13:C13"/>
    <mergeCell ref="G15:K15"/>
    <mergeCell ref="H19:K19"/>
    <mergeCell ref="D12:P12"/>
    <mergeCell ref="L15:P15"/>
    <mergeCell ref="D13:P13"/>
    <mergeCell ref="D10:P10"/>
    <mergeCell ref="D11:P11"/>
    <mergeCell ref="D8:P8"/>
    <mergeCell ref="D9:P9"/>
    <mergeCell ref="A8:C8"/>
    <mergeCell ref="A9:C9"/>
    <mergeCell ref="A10:C10"/>
    <mergeCell ref="A11:C11"/>
    <mergeCell ref="J2:P2"/>
    <mergeCell ref="A4:P4"/>
    <mergeCell ref="A6:F6"/>
    <mergeCell ref="A7:C7"/>
    <mergeCell ref="D7:P7"/>
    <mergeCell ref="E5:G5"/>
    <mergeCell ref="O5:P5"/>
    <mergeCell ref="A37:E37"/>
    <mergeCell ref="G37:K37"/>
    <mergeCell ref="A38:E38"/>
    <mergeCell ref="G38:K38"/>
    <mergeCell ref="A23:E23"/>
    <mergeCell ref="G23:K23"/>
    <mergeCell ref="A24:E24"/>
    <mergeCell ref="G24:K24"/>
    <mergeCell ref="A41:E41"/>
    <mergeCell ref="G41:K41"/>
    <mergeCell ref="A42:E42"/>
    <mergeCell ref="G42:K42"/>
    <mergeCell ref="A39:E39"/>
    <mergeCell ref="G39:K39"/>
    <mergeCell ref="A40:E40"/>
    <mergeCell ref="G40:K40"/>
    <mergeCell ref="A49:E49"/>
    <mergeCell ref="G49:K49"/>
    <mergeCell ref="A50:E50"/>
    <mergeCell ref="G50:K50"/>
    <mergeCell ref="A43:E43"/>
    <mergeCell ref="G43:K43"/>
    <mergeCell ref="A45:E45"/>
    <mergeCell ref="G45:K45"/>
    <mergeCell ref="A47:E47"/>
    <mergeCell ref="G47:K47"/>
    <mergeCell ref="A54:E54"/>
    <mergeCell ref="G54:K54"/>
    <mergeCell ref="A51:E51"/>
    <mergeCell ref="G51:K51"/>
    <mergeCell ref="A52:E52"/>
    <mergeCell ref="G52:K52"/>
    <mergeCell ref="G53:K53"/>
    <mergeCell ref="A63:E63"/>
    <mergeCell ref="A66:E66"/>
    <mergeCell ref="A64:E64"/>
    <mergeCell ref="G68:K68"/>
    <mergeCell ref="G63:K63"/>
    <mergeCell ref="G64:K64"/>
    <mergeCell ref="A65:E65"/>
    <mergeCell ref="G65:K65"/>
    <mergeCell ref="A69:E69"/>
    <mergeCell ref="G69:K69"/>
    <mergeCell ref="A70:E70"/>
    <mergeCell ref="H70:K70"/>
    <mergeCell ref="A75:E75"/>
    <mergeCell ref="G75:K75"/>
    <mergeCell ref="A78:E78"/>
    <mergeCell ref="G78:K78"/>
    <mergeCell ref="A76:E76"/>
    <mergeCell ref="G76:K76"/>
    <mergeCell ref="A73:E73"/>
    <mergeCell ref="G73:K73"/>
    <mergeCell ref="A74:E74"/>
    <mergeCell ref="G74:K74"/>
    <mergeCell ref="A98:E98"/>
    <mergeCell ref="G98:K98"/>
    <mergeCell ref="A95:E95"/>
    <mergeCell ref="G95:K95"/>
    <mergeCell ref="A96:P96"/>
    <mergeCell ref="A85:E85"/>
    <mergeCell ref="G85:K85"/>
    <mergeCell ref="A86:E86"/>
    <mergeCell ref="G86:K86"/>
    <mergeCell ref="L89:P89"/>
    <mergeCell ref="L97:P97"/>
    <mergeCell ref="L95:P95"/>
    <mergeCell ref="L56:P56"/>
    <mergeCell ref="A22:P22"/>
    <mergeCell ref="L23:P23"/>
    <mergeCell ref="L24:P24"/>
    <mergeCell ref="A80:E80"/>
    <mergeCell ref="G80:K80"/>
    <mergeCell ref="G84:K84"/>
    <mergeCell ref="A81:E81"/>
    <mergeCell ref="G81:K81"/>
    <mergeCell ref="A97:E97"/>
    <mergeCell ref="G97:K97"/>
    <mergeCell ref="A94:E94"/>
    <mergeCell ref="A82:E82"/>
    <mergeCell ref="G82:K82"/>
    <mergeCell ref="G94:K94"/>
    <mergeCell ref="A92:E92"/>
    <mergeCell ref="A87:E87"/>
    <mergeCell ref="G93:K93"/>
    <mergeCell ref="A91:E91"/>
    <mergeCell ref="A89:E89"/>
    <mergeCell ref="A93:E93"/>
    <mergeCell ref="A20:E20"/>
    <mergeCell ref="A21:E21"/>
    <mergeCell ref="A53:E53"/>
    <mergeCell ref="G89:K89"/>
    <mergeCell ref="A90:E90"/>
    <mergeCell ref="A83:E83"/>
    <mergeCell ref="G83:K83"/>
    <mergeCell ref="A84:E84"/>
    <mergeCell ref="A44:E44"/>
    <mergeCell ref="G44:K44"/>
    <mergeCell ref="L44:P44"/>
    <mergeCell ref="A88:E88"/>
    <mergeCell ref="G88:K88"/>
    <mergeCell ref="L88:P88"/>
    <mergeCell ref="L57:P57"/>
    <mergeCell ref="G87:K87"/>
    <mergeCell ref="A77:E77"/>
    <mergeCell ref="G77:K77"/>
    <mergeCell ref="A79:E79"/>
    <mergeCell ref="G79:K79"/>
  </mergeCells>
  <printOptions/>
  <pageMargins left="0.5" right="0.51" top="0.53" bottom="0.5" header="0.5" footer="0.53"/>
  <pageSetup blackAndWhite="1" horizontalDpi="600" verticalDpi="600" orientation="portrait" paperSize="9" scale="63" r:id="rId3"/>
  <legacyDrawing r:id="rId2"/>
</worksheet>
</file>

<file path=xl/worksheets/sheet2.xml><?xml version="1.0" encoding="utf-8"?>
<worksheet xmlns="http://schemas.openxmlformats.org/spreadsheetml/2006/main" xmlns:r="http://schemas.openxmlformats.org/officeDocument/2006/relationships">
  <sheetPr codeName="Лист7">
    <tabColor indexed="46"/>
  </sheetPr>
  <dimension ref="A1:D41"/>
  <sheetViews>
    <sheetView zoomScalePageLayoutView="0" workbookViewId="0" topLeftCell="A1">
      <selection activeCell="E1" sqref="E1"/>
    </sheetView>
  </sheetViews>
  <sheetFormatPr defaultColWidth="9.140625" defaultRowHeight="15"/>
  <cols>
    <col min="1" max="1" width="3.00390625" style="1" bestFit="1" customWidth="1"/>
    <col min="2" max="2" width="88.421875" style="1" customWidth="1"/>
    <col min="3" max="4" width="5.57421875" style="1" customWidth="1"/>
    <col min="5" max="16384" width="9.140625" style="1" customWidth="1"/>
  </cols>
  <sheetData>
    <row r="1" spans="1:4" s="2" customFormat="1" ht="13.5">
      <c r="A1" s="7">
        <f>ROW()</f>
        <v>1</v>
      </c>
      <c r="B1" s="7" t="s">
        <v>77</v>
      </c>
      <c r="C1" s="3">
        <v>1.5</v>
      </c>
      <c r="D1" s="3">
        <v>0.2</v>
      </c>
    </row>
    <row r="2" spans="1:4" s="2" customFormat="1" ht="13.5">
      <c r="A2" s="7">
        <f>ROW()</f>
        <v>2</v>
      </c>
      <c r="B2" s="7" t="s">
        <v>78</v>
      </c>
      <c r="C2" s="3">
        <v>1.5</v>
      </c>
      <c r="D2" s="3">
        <v>0.2</v>
      </c>
    </row>
    <row r="3" spans="1:4" s="2" customFormat="1" ht="13.5">
      <c r="A3" s="7">
        <f>ROW()</f>
        <v>3</v>
      </c>
      <c r="B3" s="7" t="s">
        <v>79</v>
      </c>
      <c r="C3" s="3">
        <v>1.5</v>
      </c>
      <c r="D3" s="3">
        <v>0.2</v>
      </c>
    </row>
    <row r="4" spans="1:4" s="2" customFormat="1" ht="13.5">
      <c r="A4" s="7">
        <f>ROW()</f>
        <v>4</v>
      </c>
      <c r="B4" s="7" t="s">
        <v>80</v>
      </c>
      <c r="C4" s="4">
        <v>1.7</v>
      </c>
      <c r="D4" s="3">
        <v>0.3</v>
      </c>
    </row>
    <row r="5" spans="1:4" s="2" customFormat="1" ht="13.5">
      <c r="A5" s="7">
        <f>ROW()</f>
        <v>5</v>
      </c>
      <c r="B5" s="7" t="s">
        <v>81</v>
      </c>
      <c r="C5" s="3">
        <v>1.2</v>
      </c>
      <c r="D5" s="3">
        <v>0.15</v>
      </c>
    </row>
    <row r="6" spans="1:4" s="2" customFormat="1" ht="13.5">
      <c r="A6" s="7">
        <f>ROW()</f>
        <v>6</v>
      </c>
      <c r="B6" s="7" t="s">
        <v>83</v>
      </c>
      <c r="C6" s="4">
        <v>1.3</v>
      </c>
      <c r="D6" s="3">
        <v>0.2</v>
      </c>
    </row>
    <row r="7" spans="1:4" s="2" customFormat="1" ht="13.5">
      <c r="A7" s="7">
        <f>ROW()</f>
        <v>7</v>
      </c>
      <c r="B7" s="7" t="s">
        <v>82</v>
      </c>
      <c r="C7" s="4">
        <v>1.7</v>
      </c>
      <c r="D7" s="3">
        <v>0.3</v>
      </c>
    </row>
    <row r="8" spans="1:4" ht="13.5">
      <c r="A8" s="7">
        <f>ROW()</f>
        <v>8</v>
      </c>
      <c r="B8" s="7" t="s">
        <v>84</v>
      </c>
      <c r="C8" s="3">
        <v>1.3</v>
      </c>
      <c r="D8" s="3">
        <v>0.2</v>
      </c>
    </row>
    <row r="9" spans="1:4" ht="13.5">
      <c r="A9" s="7">
        <f>ROW()</f>
        <v>9</v>
      </c>
      <c r="B9" s="7" t="s">
        <v>85</v>
      </c>
      <c r="C9" s="3">
        <v>1.7</v>
      </c>
      <c r="D9" s="3">
        <v>0.3</v>
      </c>
    </row>
    <row r="10" spans="1:4" ht="13.5">
      <c r="A10" s="7">
        <f>ROW()</f>
        <v>10</v>
      </c>
      <c r="B10" s="7" t="s">
        <v>86</v>
      </c>
      <c r="C10" s="3">
        <v>1.1</v>
      </c>
      <c r="D10" s="3">
        <v>0.15</v>
      </c>
    </row>
    <row r="11" spans="1:4" ht="13.5">
      <c r="A11" s="7">
        <f>ROW()</f>
        <v>11</v>
      </c>
      <c r="B11" s="7" t="s">
        <v>87</v>
      </c>
      <c r="C11" s="3">
        <v>1.7</v>
      </c>
      <c r="D11" s="3">
        <v>0.3</v>
      </c>
    </row>
    <row r="12" spans="1:4" ht="13.5">
      <c r="A12" s="7">
        <f>ROW()</f>
        <v>12</v>
      </c>
      <c r="B12" s="7" t="s">
        <v>88</v>
      </c>
      <c r="C12" s="3">
        <v>1.4</v>
      </c>
      <c r="D12" s="3">
        <v>0.2</v>
      </c>
    </row>
    <row r="13" spans="1:4" ht="13.5">
      <c r="A13" s="7">
        <f>ROW()</f>
        <v>13</v>
      </c>
      <c r="B13" s="7" t="s">
        <v>89</v>
      </c>
      <c r="C13" s="3">
        <v>1.2</v>
      </c>
      <c r="D13" s="3">
        <v>0.15</v>
      </c>
    </row>
    <row r="14" spans="1:4" ht="13.5">
      <c r="A14" s="7">
        <f>ROW()</f>
        <v>14</v>
      </c>
      <c r="B14" s="7" t="s">
        <v>90</v>
      </c>
      <c r="C14" s="3">
        <v>1.3</v>
      </c>
      <c r="D14" s="3">
        <v>0.2</v>
      </c>
    </row>
    <row r="15" spans="1:4" ht="13.5">
      <c r="A15" s="7">
        <f>ROW()</f>
        <v>15</v>
      </c>
      <c r="B15" s="7" t="s">
        <v>91</v>
      </c>
      <c r="C15" s="3">
        <v>1.2</v>
      </c>
      <c r="D15" s="3">
        <v>0.15</v>
      </c>
    </row>
    <row r="16" spans="1:4" ht="13.5">
      <c r="A16" s="7">
        <f>ROW()</f>
        <v>16</v>
      </c>
      <c r="B16" s="7" t="s">
        <v>92</v>
      </c>
      <c r="C16" s="3">
        <v>1.3</v>
      </c>
      <c r="D16" s="3">
        <v>0.2</v>
      </c>
    </row>
    <row r="17" spans="1:4" ht="13.5">
      <c r="A17" s="7">
        <f>ROW()</f>
        <v>17</v>
      </c>
      <c r="B17" s="7" t="s">
        <v>93</v>
      </c>
      <c r="C17" s="4">
        <v>1.3</v>
      </c>
      <c r="D17" s="3">
        <v>0.2</v>
      </c>
    </row>
    <row r="18" spans="1:4" ht="13.5">
      <c r="A18" s="7">
        <f>ROW()</f>
        <v>18</v>
      </c>
      <c r="B18" s="7" t="s">
        <v>94</v>
      </c>
      <c r="C18" s="3">
        <v>1.6</v>
      </c>
      <c r="D18" s="3">
        <v>0.1</v>
      </c>
    </row>
    <row r="19" spans="1:4" ht="13.5">
      <c r="A19" s="7">
        <f>ROW()</f>
        <v>19</v>
      </c>
      <c r="B19" s="7" t="s">
        <v>95</v>
      </c>
      <c r="C19" s="3">
        <v>1.3</v>
      </c>
      <c r="D19" s="3">
        <v>0.2</v>
      </c>
    </row>
    <row r="20" spans="1:4" ht="13.5">
      <c r="A20" s="7">
        <f>ROW()</f>
        <v>20</v>
      </c>
      <c r="B20" s="7" t="s">
        <v>96</v>
      </c>
      <c r="C20" s="3">
        <v>1.7</v>
      </c>
      <c r="D20" s="3">
        <v>0.3</v>
      </c>
    </row>
    <row r="21" spans="1:4" ht="13.5">
      <c r="A21" s="7">
        <f>ROW()</f>
        <v>21</v>
      </c>
      <c r="B21" s="7" t="s">
        <v>97</v>
      </c>
      <c r="C21" s="3">
        <v>1.1</v>
      </c>
      <c r="D21" s="3">
        <v>0.25</v>
      </c>
    </row>
    <row r="22" spans="1:4" ht="13.5">
      <c r="A22" s="7">
        <f>ROW()</f>
        <v>22</v>
      </c>
      <c r="B22" s="7" t="s">
        <v>98</v>
      </c>
      <c r="C22" s="3">
        <v>1.01</v>
      </c>
      <c r="D22" s="3">
        <v>0.3</v>
      </c>
    </row>
    <row r="23" spans="1:4" ht="13.5">
      <c r="A23" s="7">
        <f>ROW()</f>
        <v>23</v>
      </c>
      <c r="B23" s="7" t="s">
        <v>99</v>
      </c>
      <c r="C23" s="3">
        <v>1.1</v>
      </c>
      <c r="D23" s="3">
        <v>0.1</v>
      </c>
    </row>
    <row r="24" spans="1:4" ht="13.5">
      <c r="A24" s="7">
        <f>ROW()</f>
        <v>24</v>
      </c>
      <c r="B24" s="7" t="s">
        <v>100</v>
      </c>
      <c r="C24" s="3">
        <v>1.1</v>
      </c>
      <c r="D24" s="3">
        <v>0.1</v>
      </c>
    </row>
    <row r="25" spans="1:4" ht="13.5">
      <c r="A25" s="7">
        <f>ROW()</f>
        <v>25</v>
      </c>
      <c r="B25" s="7" t="s">
        <v>101</v>
      </c>
      <c r="C25" s="3">
        <v>1.2</v>
      </c>
      <c r="D25" s="3">
        <v>0.15</v>
      </c>
    </row>
    <row r="26" spans="1:4" ht="27">
      <c r="A26" s="7">
        <f>ROW()</f>
        <v>26</v>
      </c>
      <c r="B26" s="8" t="s">
        <v>102</v>
      </c>
      <c r="C26" s="5">
        <v>1</v>
      </c>
      <c r="D26" s="3">
        <v>0.1</v>
      </c>
    </row>
    <row r="27" spans="1:4" ht="13.5">
      <c r="A27" s="7">
        <f>ROW()</f>
        <v>27</v>
      </c>
      <c r="B27" s="7" t="s">
        <v>103</v>
      </c>
      <c r="C27" s="3">
        <v>1.1</v>
      </c>
      <c r="D27" s="3">
        <v>0.1</v>
      </c>
    </row>
    <row r="28" spans="1:4" ht="13.5">
      <c r="A28" s="7">
        <f>ROW()</f>
        <v>28</v>
      </c>
      <c r="B28" s="7" t="s">
        <v>104</v>
      </c>
      <c r="C28" s="6">
        <v>1</v>
      </c>
      <c r="D28" s="3">
        <v>0.1</v>
      </c>
    </row>
    <row r="29" spans="1:4" ht="13.5">
      <c r="A29" s="7">
        <f>ROW()</f>
        <v>29</v>
      </c>
      <c r="B29" s="7" t="s">
        <v>105</v>
      </c>
      <c r="C29" s="3">
        <v>1.15</v>
      </c>
      <c r="D29" s="3">
        <v>0.15</v>
      </c>
    </row>
    <row r="30" spans="1:4" ht="13.5">
      <c r="A30" s="7">
        <f>ROW()</f>
        <v>30</v>
      </c>
      <c r="B30" s="7" t="s">
        <v>106</v>
      </c>
      <c r="C30" s="5">
        <v>1</v>
      </c>
      <c r="D30" s="3">
        <v>0.05</v>
      </c>
    </row>
    <row r="31" spans="1:4" ht="13.5">
      <c r="A31" s="7">
        <f>ROW()</f>
        <v>31</v>
      </c>
      <c r="B31" s="7" t="s">
        <v>107</v>
      </c>
      <c r="C31" s="4">
        <v>1.1</v>
      </c>
      <c r="D31" s="3">
        <v>0.15</v>
      </c>
    </row>
    <row r="32" spans="1:4" ht="13.5">
      <c r="A32" s="7">
        <f>ROW()</f>
        <v>32</v>
      </c>
      <c r="B32" s="7" t="s">
        <v>115</v>
      </c>
      <c r="C32" s="3">
        <v>1.1</v>
      </c>
      <c r="D32" s="3">
        <v>0.1</v>
      </c>
    </row>
    <row r="33" spans="1:4" ht="13.5">
      <c r="A33" s="7">
        <f>ROW()</f>
        <v>33</v>
      </c>
      <c r="B33" s="7" t="s">
        <v>114</v>
      </c>
      <c r="C33" s="3">
        <v>1.1</v>
      </c>
      <c r="D33" s="3">
        <v>0.15</v>
      </c>
    </row>
    <row r="34" spans="1:4" ht="13.5">
      <c r="A34" s="7">
        <f>ROW()</f>
        <v>34</v>
      </c>
      <c r="B34" s="7" t="s">
        <v>113</v>
      </c>
      <c r="C34" s="3">
        <v>1.3</v>
      </c>
      <c r="D34" s="3">
        <v>0.2</v>
      </c>
    </row>
    <row r="35" spans="1:4" ht="13.5">
      <c r="A35" s="7">
        <f>ROW()</f>
        <v>35</v>
      </c>
      <c r="B35" s="7" t="s">
        <v>112</v>
      </c>
      <c r="C35" s="3">
        <v>1.15</v>
      </c>
      <c r="D35" s="3">
        <v>0.2</v>
      </c>
    </row>
    <row r="36" spans="1:4" ht="13.5">
      <c r="A36" s="7">
        <f>ROW()</f>
        <v>36</v>
      </c>
      <c r="B36" s="7" t="s">
        <v>116</v>
      </c>
      <c r="C36" s="6">
        <v>1</v>
      </c>
      <c r="D36" s="3">
        <v>0.05</v>
      </c>
    </row>
    <row r="37" spans="1:4" ht="13.5">
      <c r="A37" s="7">
        <f>ROW()</f>
        <v>37</v>
      </c>
      <c r="B37" s="7" t="s">
        <v>117</v>
      </c>
      <c r="C37" s="3">
        <v>1.2</v>
      </c>
      <c r="D37" s="3">
        <v>0.15</v>
      </c>
    </row>
    <row r="38" spans="1:4" ht="13.5">
      <c r="A38" s="7">
        <f>ROW()</f>
        <v>38</v>
      </c>
      <c r="B38" s="8" t="s">
        <v>108</v>
      </c>
      <c r="C38" s="4">
        <v>1.1</v>
      </c>
      <c r="D38" s="3">
        <v>0.1</v>
      </c>
    </row>
    <row r="39" spans="1:4" ht="13.5">
      <c r="A39" s="7">
        <f>ROW()</f>
        <v>39</v>
      </c>
      <c r="B39" s="9" t="s">
        <v>109</v>
      </c>
      <c r="C39" s="3">
        <v>1.3</v>
      </c>
      <c r="D39" s="3">
        <v>0.2</v>
      </c>
    </row>
    <row r="40" spans="1:4" ht="13.5">
      <c r="A40" s="7">
        <f>ROW()</f>
        <v>40</v>
      </c>
      <c r="B40" s="8" t="s">
        <v>110</v>
      </c>
      <c r="C40" s="4">
        <v>1.1</v>
      </c>
      <c r="D40" s="3">
        <v>0.1</v>
      </c>
    </row>
    <row r="41" spans="1:4" ht="13.5">
      <c r="A41" s="7">
        <f>ROW()</f>
        <v>41</v>
      </c>
      <c r="B41" s="10" t="s">
        <v>111</v>
      </c>
      <c r="C41" s="3">
        <v>1.5</v>
      </c>
      <c r="D41" s="3">
        <v>0.2</v>
      </c>
    </row>
  </sheetData>
  <sheetProtection/>
  <printOptions/>
  <pageMargins left="0.31496062992125984" right="0.31496062992125984" top="0.31496062992125984" bottom="0.31496062992125984" header="0.2755905511811024" footer="0.2755905511811024"/>
  <pageSetup blackAndWhite="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Рога&amp;Копыта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dc:creator>
  <cp:keywords/>
  <dc:description/>
  <cp:lastModifiedBy>Лариса Белякова</cp:lastModifiedBy>
  <cp:lastPrinted>2021-03-12T06:39:47Z</cp:lastPrinted>
  <dcterms:created xsi:type="dcterms:W3CDTF">2012-02-26T11:03:38Z</dcterms:created>
  <dcterms:modified xsi:type="dcterms:W3CDTF">2021-04-26T12:10:47Z</dcterms:modified>
  <cp:category/>
  <cp:version/>
  <cp:contentType/>
  <cp:contentStatus/>
</cp:coreProperties>
</file>